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15" windowWidth="18120" windowHeight="7395"/>
  </bookViews>
  <sheets>
    <sheet name="хоз. НОВЫЕ ЦЕНЫ" sheetId="4" r:id="rId1"/>
    <sheet name="Лист3" sheetId="3" r:id="rId2"/>
  </sheets>
  <definedNames>
    <definedName name="_xlnm.Print_Area" localSheetId="0">'хоз. НОВЫЕ ЦЕНЫ'!$A$1:$G$33</definedName>
  </definedNames>
  <calcPr calcId="145621" iterate="1" fullPrecision="0"/>
</workbook>
</file>

<file path=xl/calcChain.xml><?xml version="1.0" encoding="utf-8"?>
<calcChain xmlns="http://schemas.openxmlformats.org/spreadsheetml/2006/main">
  <c r="C15" i="4" l="1"/>
  <c r="C20" i="4"/>
  <c r="C25" i="4"/>
  <c r="G25" i="4"/>
  <c r="F25" i="4"/>
  <c r="E25" i="4"/>
  <c r="B25" i="4"/>
  <c r="F24" i="4"/>
  <c r="C26" i="4" l="1"/>
  <c r="C27" i="4" s="1"/>
  <c r="G20" i="4"/>
  <c r="G15" i="4"/>
  <c r="E20" i="4"/>
  <c r="F19" i="4"/>
  <c r="F20" i="4" s="1"/>
  <c r="G26" i="4" l="1"/>
  <c r="B20" i="4"/>
  <c r="B15" i="4" l="1"/>
  <c r="B26" i="4" s="1"/>
  <c r="E15" i="4" l="1"/>
  <c r="E26" i="4" s="1"/>
  <c r="B27" i="4"/>
  <c r="F14" i="4"/>
  <c r="F15" i="4" s="1"/>
  <c r="F26" i="4" s="1"/>
  <c r="E27" i="4" l="1"/>
  <c r="F27" i="4"/>
  <c r="G27" i="4" s="1"/>
  <c r="C29" i="4" l="1"/>
</calcChain>
</file>

<file path=xl/sharedStrings.xml><?xml version="1.0" encoding="utf-8"?>
<sst xmlns="http://schemas.openxmlformats.org/spreadsheetml/2006/main" count="42" uniqueCount="30">
  <si>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</si>
  <si>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</si>
  <si>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</si>
  <si>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</si>
  <si>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</si>
  <si>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</si>
  <si>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</si>
  <si>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</si>
  <si>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</si>
  <si>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</si>
  <si>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</si>
  <si>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</si>
  <si>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t>Бумага туалетная.</t>
  </si>
  <si>
    <t>шт.</t>
  </si>
  <si>
    <r>
      <t xml:space="preserve">Начальная (максимальная цена) контракта составляет </t>
    </r>
    <r>
      <rPr>
        <sz val="10"/>
        <color rgb="FF0000FF"/>
        <rFont val="Times New Roman"/>
        <family val="1"/>
        <charset val="204"/>
      </rPr>
      <t/>
    </r>
  </si>
  <si>
    <t>Приложение 2</t>
  </si>
  <si>
    <t xml:space="preserve">к извещению об осуществлении </t>
  </si>
  <si>
    <t>закупки</t>
  </si>
  <si>
    <t>ОБОСНОВАНИЕ НАЧАЛЬНОЙ (МАКСИМАЛЬНОЙ) ЦЕНЫ КОНТРАКТА НА ПОСТАВКУ</t>
  </si>
  <si>
    <r>
      <t>ХО</t>
    </r>
    <r>
      <rPr>
        <sz val="10"/>
        <rFont val="Times New Roman"/>
        <family val="1"/>
        <charset val="204"/>
      </rPr>
      <t xml:space="preserve">ЗЯЙСТВЕННЫХ ТОВАРОВ                                                                                                                    </t>
    </r>
  </si>
  <si>
    <t>Заместитель директора</t>
  </si>
  <si>
    <t>В.Ю. Овечкин</t>
  </si>
  <si>
    <t>Полотенце бумажное.</t>
  </si>
  <si>
    <t>упаковка</t>
  </si>
  <si>
    <t xml:space="preserve">Форма выпуска: рулон;
Тип бумаги туалетной: однослойная;
Длина намотки рулона: ≥ 450 и &lt; 500 м;
Ширина рулона: ≥ 95 мм. и ≤ 100 мм.
Доля вторичного сырья использованного при производстве товара: ≥ 3 процента.
</t>
  </si>
  <si>
    <t xml:space="preserve">Форма выпуска: рулон
Тип бумаги туалетной: однослойная;
Длина намотки рулона: ≥ 200 и &lt; 250 метр.
Ширина рулона: ≥ 95 мм. и ≤ 100 мм.
Доля вторичного сырья использованного при производстве товара: ≥ 3 процента.
</t>
  </si>
  <si>
    <t xml:space="preserve">Форма выпуска: рулон
Длина рулона: ≥ 15 метр.
Количество рулонов в упаковке: ≥ 4 шт.                                Количество слоев: многослойные
Доля вторичного сырья использованного при производстве товара: ≥ 3 процента.
</t>
  </si>
  <si>
    <r>
      <rPr>
        <sz val="10"/>
        <color rgb="FF0000FF"/>
        <rFont val="Times New Roman"/>
        <family val="1"/>
        <charset val="204"/>
      </rPr>
      <t>1* - https://www.komus.ru</t>
    </r>
    <r>
      <rPr>
        <sz val="10"/>
        <color theme="1"/>
        <rFont val="Times New Roman"/>
        <family val="1"/>
        <charset val="204"/>
      </rPr>
      <t xml:space="preserve">
</t>
    </r>
    <r>
      <rPr>
        <sz val="10"/>
        <color rgb="FF0000FF"/>
        <rFont val="Times New Roman"/>
        <family val="1"/>
        <charset val="204"/>
      </rPr>
      <t>2* - https://www.office-planet.ru</t>
    </r>
    <r>
      <rPr>
        <sz val="10"/>
        <color theme="1"/>
        <rFont val="Times New Roman"/>
        <family val="1"/>
        <charset val="204"/>
      </rPr>
      <t xml:space="preserve">
</t>
    </r>
    <r>
      <rPr>
        <sz val="10"/>
        <color rgb="FF0000FF"/>
        <rFont val="Times New Roman"/>
        <family val="1"/>
        <charset val="204"/>
      </rPr>
      <t>3* - https://канцлер86.рф</t>
    </r>
  </si>
  <si>
    <t xml:space="preserve"> (ИКЗ - 25 38622019058862201001 0015 001 1722 244)</t>
  </si>
  <si>
    <t>(сто семьдесят пять тысяч двести десять рублей 10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</si>
</sst>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10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4" fontId="8" fillId="0" borderId="3" xfId="0" applyNumberFormat="1" applyFont="1" applyBorder="1" applyAlignment="1">
      <alignment horizontal="center" vertical="top" wrapText="1"/>
    </xf>
    <xf numFmtId="4" fontId="8" fillId="0" borderId="3" xfId="0" applyNumberFormat="1" applyFont="1" applyFill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2" fontId="1" fillId="0" borderId="2" xfId="0" applyNumberFormat="1" applyFont="1" applyBorder="1" applyAlignment="1">
      <alignment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2" fontId="4" fillId="0" borderId="2" xfId="0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11" fontId="3" fillId="0" borderId="0" xfId="0" applyNumberFormat="1" applyFont="1" applyAlignment="1">
      <alignment vertical="top"/>
    </xf>
    <xf numFmtId="11" fontId="2" fillId="0" borderId="0" xfId="0" applyNumberFormat="1" applyFont="1" applyAlignment="1">
      <alignment vertical="top"/>
    </xf>
    <xf numFmtId="4" fontId="6" fillId="0" borderId="1" xfId="0" applyNumberFormat="1" applyFont="1" applyBorder="1" applyAlignment="1">
      <alignment horizontal="center" vertical="top" wrapText="1"/>
    </xf>
    <xf numFmtId="4" fontId="8" fillId="0" borderId="3" xfId="0" applyNumberFormat="1" applyFont="1" applyBorder="1" applyAlignment="1">
      <alignment horizontal="center" vertical="top" wrapText="1"/>
    </xf>
    <xf numFmtId="0" fontId="9" fillId="0" borderId="0" xfId="0" applyFont="1"/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top"/>
    </xf>
    <xf numFmtId="4" fontId="8" fillId="0" borderId="3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" fontId="6" fillId="0" borderId="16" xfId="0" applyNumberFormat="1" applyFont="1" applyBorder="1" applyAlignment="1">
      <alignment horizontal="center" vertical="top" wrapText="1"/>
    </xf>
    <xf numFmtId="4" fontId="6" fillId="0" borderId="17" xfId="0" applyNumberFormat="1" applyFont="1" applyBorder="1" applyAlignment="1">
      <alignment horizontal="center" vertical="top" wrapText="1"/>
    </xf>
    <xf numFmtId="4" fontId="4" fillId="0" borderId="20" xfId="0" applyNumberFormat="1" applyFont="1" applyBorder="1" applyAlignment="1">
      <alignment horizontal="center" vertical="top"/>
    </xf>
    <xf numFmtId="4" fontId="4" fillId="0" borderId="21" xfId="0" applyNumberFormat="1" applyFont="1" applyBorder="1" applyAlignment="1">
      <alignment horizontal="center" vertical="top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vertical="top" wrapText="1"/>
    </xf>
    <xf numFmtId="2" fontId="1" fillId="0" borderId="8" xfId="0" applyNumberFormat="1" applyFont="1" applyBorder="1" applyAlignment="1">
      <alignment vertical="top" wrapText="1"/>
    </xf>
    <xf numFmtId="0" fontId="1" fillId="0" borderId="13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4" fontId="8" fillId="0" borderId="18" xfId="0" applyNumberFormat="1" applyFont="1" applyBorder="1" applyAlignment="1">
      <alignment horizontal="center" vertical="top" wrapText="1"/>
    </xf>
    <xf numFmtId="4" fontId="8" fillId="0" borderId="19" xfId="0" applyNumberFormat="1" applyFont="1" applyBorder="1" applyAlignment="1">
      <alignment horizontal="center" vertical="top" wrapText="1"/>
    </xf>
    <xf numFmtId="4" fontId="4" fillId="0" borderId="16" xfId="0" applyNumberFormat="1" applyFont="1" applyBorder="1" applyAlignment="1">
      <alignment horizontal="center" vertical="top"/>
    </xf>
    <xf numFmtId="4" fontId="4" fillId="0" borderId="17" xfId="0" applyNumberFormat="1" applyFont="1" applyBorder="1" applyAlignment="1">
      <alignment horizontal="center" vertical="top"/>
    </xf>
    <xf numFmtId="4" fontId="1" fillId="0" borderId="0" xfId="0" applyNumberFormat="1" applyFont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7" fillId="0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0"/>
  <sheetViews>
    <sheetView tabSelected="1" topLeftCell="A16" zoomScaleNormal="100" workbookViewId="0">
      <selection activeCell="I34" sqref="I34"/>
    </sheetView>
  </sheetViews>
  <sheetFormatPr defaultRowHeight="12.75" x14ac:dyDescent="0.25"/>
  <cols>
    <col min="1" max="1" width="26.75" style="2" customWidth="1"/>
    <col min="2" max="2" width="11.625" style="2" customWidth="1"/>
    <col min="3" max="3" width="5" style="2" customWidth="1"/>
    <col min="4" max="4" width="5.375" style="2" customWidth="1"/>
    <col min="5" max="6" width="12.375" style="2" customWidth="1"/>
    <col min="7" max="7" width="15.625" style="2" customWidth="1"/>
    <col min="8" max="8" width="9" style="7"/>
    <col min="9" max="9" width="12.125" style="8" customWidth="1"/>
    <col min="10" max="10" width="10.25" style="1" bestFit="1" customWidth="1"/>
    <col min="11" max="16384" width="9" style="1"/>
  </cols>
  <sheetData>
    <row r="1" spans="1:9" ht="15.75" x14ac:dyDescent="0.25">
      <c r="F1" s="45" t="s">
        <v>15</v>
      </c>
      <c r="G1" s="46"/>
    </row>
    <row r="2" spans="1:9" x14ac:dyDescent="0.25">
      <c r="E2" s="45" t="s">
        <v>16</v>
      </c>
      <c r="F2" s="45"/>
      <c r="G2" s="45"/>
    </row>
    <row r="3" spans="1:9" ht="15.75" x14ac:dyDescent="0.25">
      <c r="F3" s="45" t="s">
        <v>17</v>
      </c>
      <c r="G3" s="46"/>
    </row>
    <row r="4" spans="1:9" ht="15.75" x14ac:dyDescent="0.25">
      <c r="F4" s="9"/>
      <c r="G4" s="10"/>
    </row>
    <row r="5" spans="1:9" x14ac:dyDescent="0.25">
      <c r="A5" s="60" t="s">
        <v>18</v>
      </c>
      <c r="B5" s="60"/>
      <c r="C5" s="60"/>
      <c r="D5" s="60"/>
      <c r="E5" s="60"/>
      <c r="F5" s="60"/>
      <c r="G5" s="60"/>
      <c r="H5" s="1"/>
      <c r="I5" s="1"/>
    </row>
    <row r="6" spans="1:9" x14ac:dyDescent="0.25">
      <c r="A6" s="60" t="s">
        <v>19</v>
      </c>
      <c r="B6" s="60"/>
      <c r="C6" s="60"/>
      <c r="D6" s="60"/>
      <c r="E6" s="60"/>
      <c r="F6" s="60"/>
      <c r="G6" s="60"/>
      <c r="H6" s="1"/>
      <c r="I6" s="1"/>
    </row>
    <row r="7" spans="1:9" x14ac:dyDescent="0.25">
      <c r="A7" s="69" t="s">
        <v>28</v>
      </c>
      <c r="B7" s="69"/>
      <c r="C7" s="69"/>
      <c r="D7" s="69"/>
      <c r="E7" s="69"/>
      <c r="F7" s="69"/>
      <c r="G7" s="69"/>
      <c r="H7" s="30"/>
      <c r="I7" s="32"/>
    </row>
    <row r="8" spans="1:9" s="4" customFormat="1" x14ac:dyDescent="0.25">
      <c r="A8" s="2" t="s">
        <v>0</v>
      </c>
      <c r="B8" s="3"/>
      <c r="C8" s="3"/>
      <c r="D8" s="3"/>
      <c r="E8" s="3"/>
      <c r="F8" s="3"/>
      <c r="G8" s="3"/>
      <c r="I8" s="31"/>
    </row>
    <row r="9" spans="1:9" ht="38.25" x14ac:dyDescent="0.25">
      <c r="A9" s="47" t="s">
        <v>1</v>
      </c>
      <c r="B9" s="49" t="s">
        <v>2</v>
      </c>
      <c r="C9" s="49"/>
      <c r="D9" s="49"/>
      <c r="E9" s="49"/>
      <c r="F9" s="27" t="s">
        <v>10</v>
      </c>
      <c r="G9" s="27" t="s">
        <v>11</v>
      </c>
      <c r="H9" s="1"/>
      <c r="I9" s="1"/>
    </row>
    <row r="10" spans="1:9" ht="16.5" customHeight="1" x14ac:dyDescent="0.25">
      <c r="A10" s="48"/>
      <c r="B10" s="29">
        <v>1</v>
      </c>
      <c r="C10" s="58">
        <v>2</v>
      </c>
      <c r="D10" s="59"/>
      <c r="E10" s="29">
        <v>3</v>
      </c>
      <c r="F10" s="28"/>
      <c r="G10" s="28"/>
      <c r="H10" s="1"/>
      <c r="I10" s="1"/>
    </row>
    <row r="11" spans="1:9" x14ac:dyDescent="0.25">
      <c r="A11" s="25" t="s">
        <v>3</v>
      </c>
      <c r="B11" s="50" t="s">
        <v>12</v>
      </c>
      <c r="C11" s="51"/>
      <c r="D11" s="51"/>
      <c r="E11" s="51"/>
      <c r="F11" s="52"/>
      <c r="G11" s="53"/>
      <c r="H11" s="1"/>
      <c r="I11" s="1"/>
    </row>
    <row r="12" spans="1:9" ht="77.25" customHeight="1" x14ac:dyDescent="0.25">
      <c r="A12" s="26" t="s">
        <v>4</v>
      </c>
      <c r="B12" s="55" t="s">
        <v>24</v>
      </c>
      <c r="C12" s="56"/>
      <c r="D12" s="56"/>
      <c r="E12" s="56"/>
      <c r="F12" s="57"/>
      <c r="G12" s="54"/>
      <c r="H12" s="1"/>
      <c r="I12" s="1"/>
    </row>
    <row r="13" spans="1:9" x14ac:dyDescent="0.25">
      <c r="A13" s="17" t="s">
        <v>5</v>
      </c>
      <c r="B13" s="21">
        <v>600</v>
      </c>
      <c r="C13" s="22" t="s">
        <v>13</v>
      </c>
      <c r="D13" s="22"/>
      <c r="E13" s="22"/>
      <c r="F13" s="23"/>
      <c r="G13" s="24"/>
      <c r="H13" s="1"/>
      <c r="I13" s="1"/>
    </row>
    <row r="14" spans="1:9" ht="17.25" customHeight="1" x14ac:dyDescent="0.25">
      <c r="A14" s="16" t="s">
        <v>6</v>
      </c>
      <c r="B14" s="18">
        <v>274.92</v>
      </c>
      <c r="C14" s="62">
        <v>221.28</v>
      </c>
      <c r="D14" s="63"/>
      <c r="E14" s="19">
        <v>253</v>
      </c>
      <c r="F14" s="20">
        <f>(B14+C14+E14)/3</f>
        <v>249.73</v>
      </c>
      <c r="G14" s="20">
        <v>249.73</v>
      </c>
      <c r="H14" s="1"/>
      <c r="I14" s="1"/>
    </row>
    <row r="15" spans="1:9" ht="17.25" customHeight="1" x14ac:dyDescent="0.25">
      <c r="A15" s="12" t="s">
        <v>7</v>
      </c>
      <c r="B15" s="13">
        <f>B14*B13</f>
        <v>164952</v>
      </c>
      <c r="C15" s="43">
        <f>C14*B13</f>
        <v>132768</v>
      </c>
      <c r="D15" s="44"/>
      <c r="E15" s="13">
        <f>E14*B13</f>
        <v>151800</v>
      </c>
      <c r="F15" s="13">
        <f>G14*B13</f>
        <v>149838</v>
      </c>
      <c r="G15" s="13">
        <f>G14*B13</f>
        <v>149838</v>
      </c>
      <c r="H15" s="1"/>
      <c r="I15" s="1"/>
    </row>
    <row r="16" spans="1:9" x14ac:dyDescent="0.25">
      <c r="A16" s="25" t="s">
        <v>3</v>
      </c>
      <c r="B16" s="50" t="s">
        <v>12</v>
      </c>
      <c r="C16" s="51"/>
      <c r="D16" s="51"/>
      <c r="E16" s="51"/>
      <c r="F16" s="52"/>
      <c r="G16" s="53"/>
      <c r="H16" s="1"/>
      <c r="I16" s="1"/>
    </row>
    <row r="17" spans="1:12" ht="77.25" customHeight="1" x14ac:dyDescent="0.25">
      <c r="A17" s="26" t="s">
        <v>4</v>
      </c>
      <c r="B17" s="55" t="s">
        <v>25</v>
      </c>
      <c r="C17" s="56"/>
      <c r="D17" s="56"/>
      <c r="E17" s="56"/>
      <c r="F17" s="57"/>
      <c r="G17" s="54"/>
      <c r="H17" s="1"/>
      <c r="I17" s="1"/>
    </row>
    <row r="18" spans="1:12" x14ac:dyDescent="0.25">
      <c r="A18" s="17" t="s">
        <v>5</v>
      </c>
      <c r="B18" s="21">
        <v>200</v>
      </c>
      <c r="C18" s="22" t="s">
        <v>13</v>
      </c>
      <c r="D18" s="22"/>
      <c r="E18" s="22"/>
      <c r="F18" s="23"/>
      <c r="G18" s="24"/>
      <c r="H18" s="1"/>
      <c r="I18" s="1"/>
    </row>
    <row r="19" spans="1:12" ht="17.25" customHeight="1" x14ac:dyDescent="0.25">
      <c r="A19" s="16" t="s">
        <v>6</v>
      </c>
      <c r="B19" s="34">
        <v>112.42</v>
      </c>
      <c r="C19" s="62">
        <v>115</v>
      </c>
      <c r="D19" s="63"/>
      <c r="E19" s="19">
        <v>114.08</v>
      </c>
      <c r="F19" s="20">
        <f>(B19+C19+E19)/3</f>
        <v>113.83</v>
      </c>
      <c r="G19" s="20">
        <v>113.83</v>
      </c>
      <c r="H19" s="1"/>
      <c r="I19" s="1"/>
    </row>
    <row r="20" spans="1:12" ht="17.25" customHeight="1" x14ac:dyDescent="0.25">
      <c r="A20" s="12" t="s">
        <v>7</v>
      </c>
      <c r="B20" s="13">
        <f>B19*B18</f>
        <v>22484</v>
      </c>
      <c r="C20" s="43">
        <f>C19*B18</f>
        <v>23000</v>
      </c>
      <c r="D20" s="44"/>
      <c r="E20" s="13">
        <f>E19*B18</f>
        <v>22816</v>
      </c>
      <c r="F20" s="13">
        <f>G19*B18</f>
        <v>22766</v>
      </c>
      <c r="G20" s="13">
        <f>G19*B18</f>
        <v>22766</v>
      </c>
      <c r="H20" s="1"/>
      <c r="I20" s="1"/>
    </row>
    <row r="21" spans="1:12" x14ac:dyDescent="0.25">
      <c r="A21" s="25" t="s">
        <v>3</v>
      </c>
      <c r="B21" s="50" t="s">
        <v>22</v>
      </c>
      <c r="C21" s="51"/>
      <c r="D21" s="51"/>
      <c r="E21" s="51"/>
      <c r="F21" s="52"/>
      <c r="G21" s="53"/>
      <c r="H21" s="1"/>
      <c r="I21" s="1"/>
    </row>
    <row r="22" spans="1:12" ht="78" customHeight="1" x14ac:dyDescent="0.25">
      <c r="A22" s="26" t="s">
        <v>4</v>
      </c>
      <c r="B22" s="55" t="s">
        <v>26</v>
      </c>
      <c r="C22" s="56"/>
      <c r="D22" s="56"/>
      <c r="E22" s="56"/>
      <c r="F22" s="57"/>
      <c r="G22" s="54"/>
      <c r="H22" s="1"/>
      <c r="I22" s="1"/>
    </row>
    <row r="23" spans="1:12" ht="15.75" customHeight="1" x14ac:dyDescent="0.25">
      <c r="A23" s="17" t="s">
        <v>5</v>
      </c>
      <c r="B23" s="21">
        <v>10</v>
      </c>
      <c r="C23" s="67" t="s">
        <v>23</v>
      </c>
      <c r="D23" s="68"/>
      <c r="E23" s="22"/>
      <c r="F23" s="23"/>
      <c r="G23" s="24"/>
      <c r="H23" s="1"/>
      <c r="I23" s="1"/>
    </row>
    <row r="24" spans="1:12" ht="17.25" customHeight="1" x14ac:dyDescent="0.25">
      <c r="A24" s="16" t="s">
        <v>6</v>
      </c>
      <c r="B24" s="38">
        <v>259</v>
      </c>
      <c r="C24" s="62">
        <v>254.29</v>
      </c>
      <c r="D24" s="63"/>
      <c r="E24" s="19">
        <v>268.55</v>
      </c>
      <c r="F24" s="20">
        <f>(B24+C24+E24)/3</f>
        <v>260.61</v>
      </c>
      <c r="G24" s="20">
        <v>260.61</v>
      </c>
      <c r="H24" s="1"/>
      <c r="I24" s="1"/>
    </row>
    <row r="25" spans="1:12" ht="17.25" customHeight="1" x14ac:dyDescent="0.25">
      <c r="A25" s="12" t="s">
        <v>7</v>
      </c>
      <c r="B25" s="13">
        <f>B24*B23</f>
        <v>2590</v>
      </c>
      <c r="C25" s="64">
        <f>C24*B23</f>
        <v>2542.9</v>
      </c>
      <c r="D25" s="65"/>
      <c r="E25" s="13">
        <f>E24*B23</f>
        <v>2685.5</v>
      </c>
      <c r="F25" s="13">
        <f>G24*B23</f>
        <v>2606.1</v>
      </c>
      <c r="G25" s="13">
        <f>G24*B23</f>
        <v>2606.1</v>
      </c>
      <c r="H25" s="1"/>
      <c r="I25" s="1"/>
    </row>
    <row r="26" spans="1:12" ht="17.25" customHeight="1" x14ac:dyDescent="0.25">
      <c r="A26" s="14" t="s">
        <v>8</v>
      </c>
      <c r="B26" s="15">
        <f>B15+B20+B25</f>
        <v>190026</v>
      </c>
      <c r="C26" s="41">
        <f>C15+C20+C25</f>
        <v>158310.9</v>
      </c>
      <c r="D26" s="42"/>
      <c r="E26" s="33">
        <f>E15+E20+E25</f>
        <v>177301.5</v>
      </c>
      <c r="F26" s="33">
        <f>F15+F20+F25</f>
        <v>175210.1</v>
      </c>
      <c r="G26" s="15">
        <f>G15+G20+G25</f>
        <v>175210.1</v>
      </c>
      <c r="H26" s="1"/>
      <c r="I26" s="1"/>
    </row>
    <row r="27" spans="1:12" ht="17.25" customHeight="1" x14ac:dyDescent="0.25">
      <c r="A27" s="12" t="s">
        <v>9</v>
      </c>
      <c r="B27" s="15">
        <f>B26</f>
        <v>190026</v>
      </c>
      <c r="C27" s="41">
        <f>C26</f>
        <v>158310.9</v>
      </c>
      <c r="D27" s="42"/>
      <c r="E27" s="15">
        <f>E26</f>
        <v>177301.5</v>
      </c>
      <c r="F27" s="15">
        <f>F26</f>
        <v>175210.1</v>
      </c>
      <c r="G27" s="15">
        <f>F27</f>
        <v>175210.1</v>
      </c>
      <c r="H27" s="1"/>
      <c r="I27" s="5"/>
      <c r="J27" s="61"/>
      <c r="K27" s="61"/>
      <c r="L27" s="61"/>
    </row>
    <row r="28" spans="1:12" x14ac:dyDescent="0.25">
      <c r="F28" s="6"/>
      <c r="G28" s="6"/>
      <c r="H28" s="1"/>
      <c r="I28" s="1"/>
    </row>
    <row r="29" spans="1:12" ht="25.5" customHeight="1" x14ac:dyDescent="0.25">
      <c r="A29" s="61" t="s">
        <v>14</v>
      </c>
      <c r="B29" s="40"/>
      <c r="C29" s="66">
        <f>G27</f>
        <v>175210.1</v>
      </c>
      <c r="D29" s="66"/>
      <c r="E29" s="61" t="s">
        <v>29</v>
      </c>
      <c r="F29" s="61"/>
      <c r="G29" s="61"/>
      <c r="I29" s="1"/>
    </row>
    <row r="30" spans="1:12" ht="39.75" customHeight="1" x14ac:dyDescent="0.25">
      <c r="A30" s="39" t="s">
        <v>27</v>
      </c>
      <c r="B30" s="40"/>
      <c r="C30" s="11"/>
      <c r="D30" s="11"/>
      <c r="E30" s="11"/>
      <c r="F30" s="11"/>
      <c r="G30" s="11"/>
      <c r="I30" s="1"/>
    </row>
    <row r="31" spans="1:12" x14ac:dyDescent="0.25">
      <c r="A31" s="11"/>
      <c r="B31" s="11"/>
      <c r="C31" s="11"/>
      <c r="D31" s="11"/>
      <c r="E31" s="11"/>
      <c r="F31" s="11"/>
      <c r="G31" s="11"/>
      <c r="I31" s="1"/>
    </row>
    <row r="32" spans="1:12" x14ac:dyDescent="0.25">
      <c r="A32" s="11"/>
      <c r="B32" s="11"/>
      <c r="C32" s="11"/>
      <c r="D32" s="11"/>
      <c r="E32" s="11"/>
      <c r="F32" s="11"/>
      <c r="G32" s="11"/>
      <c r="H32" s="1"/>
      <c r="I32" s="1"/>
    </row>
    <row r="33" spans="1:9" x14ac:dyDescent="0.25">
      <c r="A33" s="36" t="s">
        <v>20</v>
      </c>
      <c r="B33" s="37"/>
      <c r="C33" s="37"/>
      <c r="D33" s="37"/>
      <c r="E33" s="37"/>
      <c r="F33" s="37" t="s">
        <v>21</v>
      </c>
      <c r="H33" s="1"/>
      <c r="I33" s="1"/>
    </row>
    <row r="34" spans="1:9" x14ac:dyDescent="0.25">
      <c r="H34" s="1"/>
      <c r="I34" s="1"/>
    </row>
    <row r="35" spans="1:9" x14ac:dyDescent="0.25">
      <c r="H35" s="1"/>
      <c r="I35" s="1"/>
    </row>
    <row r="36" spans="1:9" x14ac:dyDescent="0.25">
      <c r="H36" s="1"/>
      <c r="I36" s="1"/>
    </row>
    <row r="37" spans="1:9" x14ac:dyDescent="0.25">
      <c r="H37" s="1"/>
      <c r="I37" s="1"/>
    </row>
    <row r="38" spans="1:9" x14ac:dyDescent="0.2">
      <c r="A38" s="35"/>
      <c r="B38" s="6"/>
      <c r="H38" s="1"/>
      <c r="I38" s="1"/>
    </row>
    <row r="39" spans="1:9" x14ac:dyDescent="0.25">
      <c r="H39" s="1"/>
      <c r="I39" s="1"/>
    </row>
    <row r="40" spans="1:9" x14ac:dyDescent="0.25">
      <c r="H40" s="1"/>
      <c r="I40" s="1"/>
    </row>
    <row r="41" spans="1:9" x14ac:dyDescent="0.25">
      <c r="H41" s="1"/>
      <c r="I41" s="1"/>
    </row>
    <row r="42" spans="1:9" x14ac:dyDescent="0.25">
      <c r="H42" s="1"/>
      <c r="I42" s="1"/>
    </row>
    <row r="43" spans="1:9" x14ac:dyDescent="0.25"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5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25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25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25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25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25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25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25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25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25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25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25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25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25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25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25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25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25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25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25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25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25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25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25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25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25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25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25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25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25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25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25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25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25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25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25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25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25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x14ac:dyDescent="0.25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x14ac:dyDescent="0.25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x14ac:dyDescent="0.25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x14ac:dyDescent="0.25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x14ac:dyDescent="0.25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x14ac:dyDescent="0.25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x14ac:dyDescent="0.25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x14ac:dyDescent="0.25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x14ac:dyDescent="0.25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x14ac:dyDescent="0.25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x14ac:dyDescent="0.25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x14ac:dyDescent="0.25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x14ac:dyDescent="0.25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x14ac:dyDescent="0.25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x14ac:dyDescent="0.25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x14ac:dyDescent="0.25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x14ac:dyDescent="0.25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x14ac:dyDescent="0.25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x14ac:dyDescent="0.25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x14ac:dyDescent="0.25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x14ac:dyDescent="0.25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x14ac:dyDescent="0.25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x14ac:dyDescent="0.25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x14ac:dyDescent="0.25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x14ac:dyDescent="0.25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x14ac:dyDescent="0.25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x14ac:dyDescent="0.25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x14ac:dyDescent="0.25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x14ac:dyDescent="0.25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x14ac:dyDescent="0.25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x14ac:dyDescent="0.25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x14ac:dyDescent="0.25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x14ac:dyDescent="0.25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x14ac:dyDescent="0.25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x14ac:dyDescent="0.25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x14ac:dyDescent="0.25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x14ac:dyDescent="0.25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x14ac:dyDescent="0.25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x14ac:dyDescent="0.25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x14ac:dyDescent="0.25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x14ac:dyDescent="0.25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x14ac:dyDescent="0.25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x14ac:dyDescent="0.25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x14ac:dyDescent="0.25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x14ac:dyDescent="0.25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x14ac:dyDescent="0.25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x14ac:dyDescent="0.25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x14ac:dyDescent="0.25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x14ac:dyDescent="0.25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x14ac:dyDescent="0.25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x14ac:dyDescent="0.25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x14ac:dyDescent="0.25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x14ac:dyDescent="0.25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x14ac:dyDescent="0.25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x14ac:dyDescent="0.25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x14ac:dyDescent="0.25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x14ac:dyDescent="0.25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x14ac:dyDescent="0.25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x14ac:dyDescent="0.25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x14ac:dyDescent="0.25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x14ac:dyDescent="0.25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x14ac:dyDescent="0.25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x14ac:dyDescent="0.25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x14ac:dyDescent="0.25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x14ac:dyDescent="0.25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x14ac:dyDescent="0.25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x14ac:dyDescent="0.25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x14ac:dyDescent="0.25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x14ac:dyDescent="0.25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x14ac:dyDescent="0.25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x14ac:dyDescent="0.25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x14ac:dyDescent="0.25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x14ac:dyDescent="0.25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x14ac:dyDescent="0.25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x14ac:dyDescent="0.25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x14ac:dyDescent="0.25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x14ac:dyDescent="0.25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x14ac:dyDescent="0.25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x14ac:dyDescent="0.25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x14ac:dyDescent="0.25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x14ac:dyDescent="0.25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x14ac:dyDescent="0.25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x14ac:dyDescent="0.25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x14ac:dyDescent="0.25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x14ac:dyDescent="0.25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x14ac:dyDescent="0.25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x14ac:dyDescent="0.25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x14ac:dyDescent="0.25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x14ac:dyDescent="0.25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x14ac:dyDescent="0.25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x14ac:dyDescent="0.25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x14ac:dyDescent="0.25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x14ac:dyDescent="0.25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x14ac:dyDescent="0.25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x14ac:dyDescent="0.25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x14ac:dyDescent="0.25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x14ac:dyDescent="0.25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x14ac:dyDescent="0.25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x14ac:dyDescent="0.25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x14ac:dyDescent="0.25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x14ac:dyDescent="0.25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x14ac:dyDescent="0.25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x14ac:dyDescent="0.25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x14ac:dyDescent="0.25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x14ac:dyDescent="0.25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x14ac:dyDescent="0.25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x14ac:dyDescent="0.25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x14ac:dyDescent="0.25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x14ac:dyDescent="0.25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x14ac:dyDescent="0.25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x14ac:dyDescent="0.25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x14ac:dyDescent="0.25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x14ac:dyDescent="0.25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x14ac:dyDescent="0.25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x14ac:dyDescent="0.25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x14ac:dyDescent="0.25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x14ac:dyDescent="0.25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x14ac:dyDescent="0.25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x14ac:dyDescent="0.25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x14ac:dyDescent="0.25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x14ac:dyDescent="0.25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x14ac:dyDescent="0.25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x14ac:dyDescent="0.25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x14ac:dyDescent="0.25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x14ac:dyDescent="0.25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x14ac:dyDescent="0.25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x14ac:dyDescent="0.25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x14ac:dyDescent="0.25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x14ac:dyDescent="0.25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x14ac:dyDescent="0.25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x14ac:dyDescent="0.25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x14ac:dyDescent="0.25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x14ac:dyDescent="0.25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x14ac:dyDescent="0.25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x14ac:dyDescent="0.25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x14ac:dyDescent="0.25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x14ac:dyDescent="0.25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x14ac:dyDescent="0.25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x14ac:dyDescent="0.25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x14ac:dyDescent="0.25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x14ac:dyDescent="0.25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x14ac:dyDescent="0.25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x14ac:dyDescent="0.25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x14ac:dyDescent="0.25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x14ac:dyDescent="0.25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x14ac:dyDescent="0.25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x14ac:dyDescent="0.25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x14ac:dyDescent="0.25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x14ac:dyDescent="0.25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x14ac:dyDescent="0.25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x14ac:dyDescent="0.25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x14ac:dyDescent="0.25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x14ac:dyDescent="0.25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x14ac:dyDescent="0.2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x14ac:dyDescent="0.2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x14ac:dyDescent="0.2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x14ac:dyDescent="0.2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x14ac:dyDescent="0.2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x14ac:dyDescent="0.2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x14ac:dyDescent="0.2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x14ac:dyDescent="0.2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x14ac:dyDescent="0.2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x14ac:dyDescent="0.2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x14ac:dyDescent="0.2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x14ac:dyDescent="0.2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x14ac:dyDescent="0.2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x14ac:dyDescent="0.2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x14ac:dyDescent="0.2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x14ac:dyDescent="0.2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x14ac:dyDescent="0.2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x14ac:dyDescent="0.2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x14ac:dyDescent="0.2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x14ac:dyDescent="0.2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x14ac:dyDescent="0.2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x14ac:dyDescent="0.2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x14ac:dyDescent="0.2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x14ac:dyDescent="0.2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x14ac:dyDescent="0.2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x14ac:dyDescent="0.2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x14ac:dyDescent="0.2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x14ac:dyDescent="0.2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x14ac:dyDescent="0.2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x14ac:dyDescent="0.2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x14ac:dyDescent="0.2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x14ac:dyDescent="0.2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x14ac:dyDescent="0.2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x14ac:dyDescent="0.2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x14ac:dyDescent="0.2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x14ac:dyDescent="0.2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x14ac:dyDescent="0.2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x14ac:dyDescent="0.2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x14ac:dyDescent="0.2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x14ac:dyDescent="0.2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x14ac:dyDescent="0.2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x14ac:dyDescent="0.2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x14ac:dyDescent="0.2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x14ac:dyDescent="0.2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x14ac:dyDescent="0.2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x14ac:dyDescent="0.2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x14ac:dyDescent="0.2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x14ac:dyDescent="0.2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x14ac:dyDescent="0.2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x14ac:dyDescent="0.2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x14ac:dyDescent="0.2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x14ac:dyDescent="0.2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x14ac:dyDescent="0.2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x14ac:dyDescent="0.2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x14ac:dyDescent="0.2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x14ac:dyDescent="0.2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x14ac:dyDescent="0.2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x14ac:dyDescent="0.2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x14ac:dyDescent="0.2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x14ac:dyDescent="0.2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x14ac:dyDescent="0.2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x14ac:dyDescent="0.2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x14ac:dyDescent="0.2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x14ac:dyDescent="0.2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x14ac:dyDescent="0.2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x14ac:dyDescent="0.2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x14ac:dyDescent="0.2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x14ac:dyDescent="0.2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x14ac:dyDescent="0.2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x14ac:dyDescent="0.2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x14ac:dyDescent="0.2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x14ac:dyDescent="0.2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x14ac:dyDescent="0.2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x14ac:dyDescent="0.2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x14ac:dyDescent="0.2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x14ac:dyDescent="0.2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x14ac:dyDescent="0.25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x14ac:dyDescent="0.25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x14ac:dyDescent="0.25">
      <c r="A1281" s="1"/>
      <c r="B1281" s="1"/>
      <c r="C1281" s="1"/>
      <c r="D1281" s="1"/>
      <c r="E1281" s="1"/>
      <c r="F1281" s="1"/>
      <c r="G1281" s="1"/>
      <c r="H1281" s="1"/>
      <c r="I1281" s="1"/>
    </row>
    <row r="1282" spans="1:9" x14ac:dyDescent="0.25">
      <c r="A1282" s="1"/>
      <c r="B1282" s="1"/>
      <c r="C1282" s="1"/>
      <c r="D1282" s="1"/>
      <c r="E1282" s="1"/>
      <c r="F1282" s="1"/>
      <c r="G1282" s="1"/>
      <c r="H1282" s="1"/>
      <c r="I1282" s="1"/>
    </row>
    <row r="1283" spans="1:9" x14ac:dyDescent="0.25">
      <c r="A1283" s="1"/>
      <c r="B1283" s="1"/>
      <c r="C1283" s="1"/>
      <c r="D1283" s="1"/>
      <c r="E1283" s="1"/>
      <c r="F1283" s="1"/>
      <c r="G1283" s="1"/>
      <c r="H1283" s="1"/>
      <c r="I1283" s="1"/>
    </row>
    <row r="1284" spans="1:9" x14ac:dyDescent="0.25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x14ac:dyDescent="0.25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x14ac:dyDescent="0.25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x14ac:dyDescent="0.25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x14ac:dyDescent="0.25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x14ac:dyDescent="0.25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x14ac:dyDescent="0.25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x14ac:dyDescent="0.25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x14ac:dyDescent="0.25">
      <c r="A1292" s="1"/>
      <c r="B1292" s="1"/>
      <c r="C1292" s="1"/>
      <c r="D1292" s="1"/>
      <c r="E1292" s="1"/>
      <c r="F1292" s="1"/>
      <c r="G1292" s="1"/>
      <c r="H1292" s="1"/>
      <c r="I1292" s="1"/>
    </row>
    <row r="1293" spans="1:9" x14ac:dyDescent="0.25">
      <c r="A1293" s="1"/>
      <c r="B1293" s="1"/>
      <c r="C1293" s="1"/>
      <c r="D1293" s="1"/>
      <c r="E1293" s="1"/>
      <c r="F1293" s="1"/>
      <c r="G1293" s="1"/>
      <c r="H1293" s="1"/>
      <c r="I1293" s="1"/>
    </row>
    <row r="1294" spans="1:9" x14ac:dyDescent="0.25">
      <c r="A1294" s="1"/>
      <c r="B1294" s="1"/>
      <c r="C1294" s="1"/>
      <c r="D1294" s="1"/>
      <c r="E1294" s="1"/>
      <c r="F1294" s="1"/>
      <c r="G1294" s="1"/>
      <c r="H1294" s="1"/>
      <c r="I1294" s="1"/>
    </row>
    <row r="1295" spans="1:9" x14ac:dyDescent="0.25">
      <c r="A1295" s="1"/>
      <c r="B1295" s="1"/>
      <c r="C1295" s="1"/>
      <c r="D1295" s="1"/>
      <c r="E1295" s="1"/>
      <c r="F1295" s="1"/>
      <c r="G1295" s="1"/>
      <c r="H1295" s="1"/>
      <c r="I1295" s="1"/>
    </row>
    <row r="1296" spans="1:9" x14ac:dyDescent="0.25">
      <c r="A1296" s="1"/>
      <c r="B1296" s="1"/>
      <c r="C1296" s="1"/>
      <c r="D1296" s="1"/>
      <c r="E1296" s="1"/>
      <c r="F1296" s="1"/>
      <c r="G1296" s="1"/>
      <c r="H1296" s="1"/>
      <c r="I1296" s="1"/>
    </row>
    <row r="1297" spans="1:9" x14ac:dyDescent="0.25">
      <c r="A1297" s="1"/>
      <c r="B1297" s="1"/>
      <c r="C1297" s="1"/>
      <c r="D1297" s="1"/>
      <c r="E1297" s="1"/>
      <c r="F1297" s="1"/>
      <c r="G1297" s="1"/>
      <c r="H1297" s="1"/>
      <c r="I1297" s="1"/>
    </row>
    <row r="1298" spans="1:9" x14ac:dyDescent="0.25">
      <c r="A1298" s="1"/>
      <c r="B1298" s="1"/>
      <c r="C1298" s="1"/>
      <c r="D1298" s="1"/>
      <c r="E1298" s="1"/>
      <c r="F1298" s="1"/>
      <c r="G1298" s="1"/>
      <c r="H1298" s="1"/>
      <c r="I1298" s="1"/>
    </row>
    <row r="1299" spans="1:9" x14ac:dyDescent="0.25">
      <c r="A1299" s="1"/>
      <c r="B1299" s="1"/>
      <c r="C1299" s="1"/>
      <c r="D1299" s="1"/>
      <c r="E1299" s="1"/>
      <c r="F1299" s="1"/>
      <c r="G1299" s="1"/>
      <c r="H1299" s="1"/>
      <c r="I1299" s="1"/>
    </row>
    <row r="1300" spans="1:9" x14ac:dyDescent="0.25">
      <c r="A1300" s="1"/>
      <c r="B1300" s="1"/>
      <c r="C1300" s="1"/>
      <c r="D1300" s="1"/>
      <c r="E1300" s="1"/>
      <c r="F1300" s="1"/>
      <c r="G1300" s="1"/>
      <c r="H1300" s="1"/>
      <c r="I1300" s="1"/>
    </row>
    <row r="1301" spans="1:9" x14ac:dyDescent="0.25">
      <c r="A1301" s="1"/>
      <c r="B1301" s="1"/>
      <c r="C1301" s="1"/>
      <c r="D1301" s="1"/>
      <c r="E1301" s="1"/>
      <c r="F1301" s="1"/>
      <c r="G1301" s="1"/>
      <c r="H1301" s="1"/>
      <c r="I1301" s="1"/>
    </row>
    <row r="1302" spans="1:9" x14ac:dyDescent="0.25">
      <c r="A1302" s="1"/>
      <c r="B1302" s="1"/>
      <c r="C1302" s="1"/>
      <c r="D1302" s="1"/>
      <c r="E1302" s="1"/>
      <c r="F1302" s="1"/>
      <c r="G1302" s="1"/>
      <c r="H1302" s="1"/>
      <c r="I1302" s="1"/>
    </row>
    <row r="1303" spans="1:9" x14ac:dyDescent="0.25">
      <c r="A1303" s="1"/>
      <c r="B1303" s="1"/>
      <c r="C1303" s="1"/>
      <c r="D1303" s="1"/>
      <c r="E1303" s="1"/>
      <c r="F1303" s="1"/>
      <c r="G1303" s="1"/>
      <c r="H1303" s="1"/>
      <c r="I1303" s="1"/>
    </row>
    <row r="1304" spans="1:9" x14ac:dyDescent="0.25">
      <c r="A1304" s="1"/>
      <c r="B1304" s="1"/>
      <c r="C1304" s="1"/>
      <c r="D1304" s="1"/>
      <c r="E1304" s="1"/>
      <c r="F1304" s="1"/>
      <c r="G1304" s="1"/>
      <c r="H1304" s="1"/>
      <c r="I1304" s="1"/>
    </row>
    <row r="1305" spans="1:9" x14ac:dyDescent="0.25">
      <c r="A1305" s="1"/>
      <c r="B1305" s="1"/>
      <c r="C1305" s="1"/>
      <c r="D1305" s="1"/>
      <c r="E1305" s="1"/>
      <c r="F1305" s="1"/>
      <c r="G1305" s="1"/>
      <c r="H1305" s="1"/>
      <c r="I1305" s="1"/>
    </row>
    <row r="1306" spans="1:9" x14ac:dyDescent="0.25">
      <c r="A1306" s="1"/>
      <c r="B1306" s="1"/>
      <c r="C1306" s="1"/>
      <c r="D1306" s="1"/>
      <c r="E1306" s="1"/>
      <c r="F1306" s="1"/>
      <c r="G1306" s="1"/>
      <c r="H1306" s="1"/>
      <c r="I1306" s="1"/>
    </row>
    <row r="1307" spans="1:9" x14ac:dyDescent="0.25">
      <c r="A1307" s="1"/>
      <c r="B1307" s="1"/>
      <c r="C1307" s="1"/>
      <c r="D1307" s="1"/>
      <c r="E1307" s="1"/>
      <c r="F1307" s="1"/>
      <c r="G1307" s="1"/>
      <c r="H1307" s="1"/>
      <c r="I1307" s="1"/>
    </row>
    <row r="1308" spans="1:9" x14ac:dyDescent="0.25">
      <c r="A1308" s="1"/>
      <c r="B1308" s="1"/>
      <c r="C1308" s="1"/>
      <c r="D1308" s="1"/>
      <c r="E1308" s="1"/>
      <c r="F1308" s="1"/>
      <c r="G1308" s="1"/>
      <c r="H1308" s="1"/>
      <c r="I1308" s="1"/>
    </row>
    <row r="1309" spans="1:9" x14ac:dyDescent="0.25">
      <c r="A1309" s="1"/>
      <c r="B1309" s="1"/>
      <c r="C1309" s="1"/>
      <c r="D1309" s="1"/>
      <c r="E1309" s="1"/>
      <c r="F1309" s="1"/>
      <c r="G1309" s="1"/>
      <c r="H1309" s="1"/>
      <c r="I1309" s="1"/>
    </row>
    <row r="1310" spans="1:9" x14ac:dyDescent="0.25">
      <c r="A1310" s="1"/>
      <c r="B1310" s="1"/>
      <c r="C1310" s="1"/>
      <c r="D1310" s="1"/>
      <c r="E1310" s="1"/>
      <c r="F1310" s="1"/>
      <c r="G1310" s="1"/>
      <c r="H1310" s="1"/>
      <c r="I1310" s="1"/>
    </row>
    <row r="1311" spans="1:9" x14ac:dyDescent="0.25">
      <c r="A1311" s="1"/>
      <c r="B1311" s="1"/>
      <c r="C1311" s="1"/>
      <c r="D1311" s="1"/>
      <c r="E1311" s="1"/>
      <c r="F1311" s="1"/>
      <c r="G1311" s="1"/>
      <c r="H1311" s="1"/>
      <c r="I1311" s="1"/>
    </row>
    <row r="1312" spans="1:9" x14ac:dyDescent="0.25">
      <c r="A1312" s="1"/>
      <c r="B1312" s="1"/>
      <c r="C1312" s="1"/>
      <c r="D1312" s="1"/>
      <c r="E1312" s="1"/>
      <c r="F1312" s="1"/>
      <c r="G1312" s="1"/>
      <c r="H1312" s="1"/>
      <c r="I1312" s="1"/>
    </row>
    <row r="1313" spans="1:9" x14ac:dyDescent="0.25">
      <c r="A1313" s="1"/>
      <c r="B1313" s="1"/>
      <c r="C1313" s="1"/>
      <c r="D1313" s="1"/>
      <c r="E1313" s="1"/>
      <c r="F1313" s="1"/>
      <c r="G1313" s="1"/>
      <c r="H1313" s="1"/>
      <c r="I1313" s="1"/>
    </row>
    <row r="1314" spans="1:9" x14ac:dyDescent="0.25">
      <c r="A1314" s="1"/>
      <c r="B1314" s="1"/>
      <c r="C1314" s="1"/>
      <c r="D1314" s="1"/>
      <c r="E1314" s="1"/>
      <c r="F1314" s="1"/>
      <c r="G1314" s="1"/>
      <c r="H1314" s="1"/>
      <c r="I1314" s="1"/>
    </row>
    <row r="1315" spans="1:9" x14ac:dyDescent="0.25">
      <c r="A1315" s="1"/>
      <c r="B1315" s="1"/>
      <c r="C1315" s="1"/>
      <c r="D1315" s="1"/>
      <c r="E1315" s="1"/>
      <c r="F1315" s="1"/>
      <c r="G1315" s="1"/>
      <c r="H1315" s="1"/>
      <c r="I1315" s="1"/>
    </row>
    <row r="1316" spans="1:9" x14ac:dyDescent="0.25">
      <c r="A1316" s="1"/>
      <c r="B1316" s="1"/>
      <c r="C1316" s="1"/>
      <c r="D1316" s="1"/>
      <c r="E1316" s="1"/>
      <c r="F1316" s="1"/>
      <c r="G1316" s="1"/>
      <c r="H1316" s="1"/>
      <c r="I1316" s="1"/>
    </row>
    <row r="1317" spans="1:9" x14ac:dyDescent="0.25">
      <c r="A1317" s="1"/>
      <c r="B1317" s="1"/>
      <c r="C1317" s="1"/>
      <c r="D1317" s="1"/>
      <c r="E1317" s="1"/>
      <c r="F1317" s="1"/>
      <c r="G1317" s="1"/>
      <c r="H1317" s="1"/>
      <c r="I1317" s="1"/>
    </row>
    <row r="1318" spans="1:9" x14ac:dyDescent="0.25">
      <c r="A1318" s="1"/>
      <c r="B1318" s="1"/>
      <c r="C1318" s="1"/>
      <c r="D1318" s="1"/>
      <c r="E1318" s="1"/>
      <c r="F1318" s="1"/>
      <c r="G1318" s="1"/>
      <c r="H1318" s="1"/>
      <c r="I1318" s="1"/>
    </row>
    <row r="1319" spans="1:9" x14ac:dyDescent="0.25">
      <c r="A1319" s="1"/>
      <c r="B1319" s="1"/>
      <c r="C1319" s="1"/>
      <c r="D1319" s="1"/>
      <c r="E1319" s="1"/>
      <c r="F1319" s="1"/>
      <c r="G1319" s="1"/>
      <c r="H1319" s="1"/>
      <c r="I1319" s="1"/>
    </row>
    <row r="1320" spans="1:9" x14ac:dyDescent="0.25">
      <c r="A1320" s="1"/>
      <c r="B1320" s="1"/>
      <c r="C1320" s="1"/>
      <c r="D1320" s="1"/>
      <c r="E1320" s="1"/>
      <c r="F1320" s="1"/>
      <c r="G1320" s="1"/>
      <c r="H1320" s="1"/>
      <c r="I1320" s="1"/>
    </row>
    <row r="1321" spans="1:9" x14ac:dyDescent="0.25">
      <c r="A1321" s="1"/>
      <c r="B1321" s="1"/>
      <c r="C1321" s="1"/>
      <c r="D1321" s="1"/>
      <c r="E1321" s="1"/>
      <c r="F1321" s="1"/>
      <c r="G1321" s="1"/>
      <c r="H1321" s="1"/>
      <c r="I1321" s="1"/>
    </row>
    <row r="1322" spans="1:9" x14ac:dyDescent="0.25">
      <c r="A1322" s="1"/>
      <c r="B1322" s="1"/>
      <c r="C1322" s="1"/>
      <c r="D1322" s="1"/>
      <c r="E1322" s="1"/>
      <c r="F1322" s="1"/>
      <c r="G1322" s="1"/>
      <c r="H1322" s="1"/>
      <c r="I1322" s="1"/>
    </row>
    <row r="1323" spans="1:9" x14ac:dyDescent="0.25">
      <c r="A1323" s="1"/>
      <c r="B1323" s="1"/>
      <c r="C1323" s="1"/>
      <c r="D1323" s="1"/>
      <c r="E1323" s="1"/>
      <c r="F1323" s="1"/>
      <c r="G1323" s="1"/>
      <c r="H1323" s="1"/>
      <c r="I1323" s="1"/>
    </row>
    <row r="1324" spans="1:9" x14ac:dyDescent="0.25">
      <c r="A1324" s="1"/>
      <c r="B1324" s="1"/>
      <c r="C1324" s="1"/>
      <c r="D1324" s="1"/>
      <c r="E1324" s="1"/>
      <c r="F1324" s="1"/>
      <c r="G1324" s="1"/>
      <c r="H1324" s="1"/>
      <c r="I1324" s="1"/>
    </row>
    <row r="1325" spans="1:9" x14ac:dyDescent="0.25">
      <c r="A1325" s="1"/>
      <c r="B1325" s="1"/>
      <c r="C1325" s="1"/>
      <c r="D1325" s="1"/>
      <c r="E1325" s="1"/>
      <c r="F1325" s="1"/>
      <c r="G1325" s="1"/>
      <c r="H1325" s="1"/>
      <c r="I1325" s="1"/>
    </row>
    <row r="1326" spans="1:9" x14ac:dyDescent="0.25">
      <c r="A1326" s="1"/>
      <c r="B1326" s="1"/>
      <c r="C1326" s="1"/>
      <c r="D1326" s="1"/>
      <c r="E1326" s="1"/>
      <c r="F1326" s="1"/>
      <c r="G1326" s="1"/>
      <c r="H1326" s="1"/>
      <c r="I1326" s="1"/>
    </row>
    <row r="1327" spans="1:9" x14ac:dyDescent="0.25">
      <c r="A1327" s="1"/>
      <c r="B1327" s="1"/>
      <c r="C1327" s="1"/>
      <c r="D1327" s="1"/>
      <c r="E1327" s="1"/>
      <c r="F1327" s="1"/>
      <c r="G1327" s="1"/>
      <c r="H1327" s="1"/>
      <c r="I1327" s="1"/>
    </row>
    <row r="1328" spans="1:9" x14ac:dyDescent="0.25">
      <c r="A1328" s="1"/>
      <c r="B1328" s="1"/>
      <c r="C1328" s="1"/>
      <c r="D1328" s="1"/>
      <c r="E1328" s="1"/>
      <c r="F1328" s="1"/>
      <c r="G1328" s="1"/>
      <c r="H1328" s="1"/>
      <c r="I1328" s="1"/>
    </row>
    <row r="1329" spans="1:9" x14ac:dyDescent="0.25">
      <c r="A1329" s="1"/>
      <c r="B1329" s="1"/>
      <c r="C1329" s="1"/>
      <c r="D1329" s="1"/>
      <c r="E1329" s="1"/>
      <c r="F1329" s="1"/>
      <c r="G1329" s="1"/>
      <c r="H1329" s="1"/>
      <c r="I1329" s="1"/>
    </row>
    <row r="1330" spans="1:9" x14ac:dyDescent="0.25">
      <c r="A1330" s="1"/>
      <c r="B1330" s="1"/>
      <c r="C1330" s="1"/>
      <c r="D1330" s="1"/>
      <c r="E1330" s="1"/>
      <c r="F1330" s="1"/>
      <c r="G1330" s="1"/>
      <c r="H1330" s="1"/>
      <c r="I1330" s="1"/>
    </row>
    <row r="1331" spans="1:9" x14ac:dyDescent="0.25">
      <c r="A1331" s="1"/>
      <c r="B1331" s="1"/>
      <c r="C1331" s="1"/>
      <c r="D1331" s="1"/>
      <c r="E1331" s="1"/>
      <c r="F1331" s="1"/>
      <c r="G1331" s="1"/>
      <c r="H1331" s="1"/>
      <c r="I1331" s="1"/>
    </row>
    <row r="1332" spans="1:9" x14ac:dyDescent="0.25">
      <c r="A1332" s="1"/>
      <c r="B1332" s="1"/>
      <c r="C1332" s="1"/>
      <c r="D1332" s="1"/>
      <c r="E1332" s="1"/>
      <c r="F1332" s="1"/>
      <c r="G1332" s="1"/>
      <c r="H1332" s="1"/>
      <c r="I1332" s="1"/>
    </row>
    <row r="1333" spans="1:9" x14ac:dyDescent="0.25">
      <c r="A1333" s="1"/>
      <c r="B1333" s="1"/>
      <c r="C1333" s="1"/>
      <c r="D1333" s="1"/>
      <c r="E1333" s="1"/>
      <c r="F1333" s="1"/>
      <c r="G1333" s="1"/>
      <c r="H1333" s="1"/>
      <c r="I1333" s="1"/>
    </row>
    <row r="1334" spans="1:9" x14ac:dyDescent="0.25">
      <c r="A1334" s="1"/>
      <c r="B1334" s="1"/>
      <c r="C1334" s="1"/>
      <c r="D1334" s="1"/>
      <c r="E1334" s="1"/>
      <c r="F1334" s="1"/>
      <c r="G1334" s="1"/>
      <c r="H1334" s="1"/>
      <c r="I1334" s="1"/>
    </row>
    <row r="1335" spans="1:9" x14ac:dyDescent="0.25">
      <c r="A1335" s="1"/>
      <c r="B1335" s="1"/>
      <c r="C1335" s="1"/>
      <c r="D1335" s="1"/>
      <c r="E1335" s="1"/>
      <c r="F1335" s="1"/>
      <c r="G1335" s="1"/>
      <c r="H1335" s="1"/>
      <c r="I1335" s="1"/>
    </row>
    <row r="1336" spans="1:9" x14ac:dyDescent="0.25">
      <c r="A1336" s="1"/>
      <c r="B1336" s="1"/>
      <c r="C1336" s="1"/>
      <c r="D1336" s="1"/>
      <c r="E1336" s="1"/>
      <c r="F1336" s="1"/>
      <c r="G1336" s="1"/>
      <c r="H1336" s="1"/>
      <c r="I1336" s="1"/>
    </row>
    <row r="1337" spans="1:9" x14ac:dyDescent="0.25">
      <c r="A1337" s="1"/>
      <c r="B1337" s="1"/>
      <c r="C1337" s="1"/>
      <c r="D1337" s="1"/>
      <c r="E1337" s="1"/>
      <c r="F1337" s="1"/>
      <c r="G1337" s="1"/>
      <c r="H1337" s="1"/>
      <c r="I1337" s="1"/>
    </row>
    <row r="1338" spans="1:9" x14ac:dyDescent="0.25">
      <c r="A1338" s="1"/>
      <c r="B1338" s="1"/>
      <c r="C1338" s="1"/>
      <c r="D1338" s="1"/>
      <c r="E1338" s="1"/>
      <c r="F1338" s="1"/>
      <c r="G1338" s="1"/>
      <c r="H1338" s="1"/>
      <c r="I1338" s="1"/>
    </row>
    <row r="1339" spans="1:9" x14ac:dyDescent="0.25">
      <c r="A1339" s="1"/>
      <c r="B1339" s="1"/>
      <c r="C1339" s="1"/>
      <c r="D1339" s="1"/>
      <c r="E1339" s="1"/>
      <c r="F1339" s="1"/>
      <c r="G1339" s="1"/>
      <c r="H1339" s="1"/>
      <c r="I1339" s="1"/>
    </row>
    <row r="1340" spans="1:9" x14ac:dyDescent="0.25">
      <c r="A1340" s="1"/>
      <c r="B1340" s="1"/>
      <c r="C1340" s="1"/>
      <c r="D1340" s="1"/>
      <c r="E1340" s="1"/>
      <c r="F1340" s="1"/>
      <c r="G1340" s="1"/>
      <c r="H1340" s="1"/>
      <c r="I1340" s="1"/>
    </row>
    <row r="1341" spans="1:9" x14ac:dyDescent="0.25">
      <c r="A1341" s="1"/>
      <c r="B1341" s="1"/>
      <c r="C1341" s="1"/>
      <c r="D1341" s="1"/>
      <c r="E1341" s="1"/>
      <c r="F1341" s="1"/>
      <c r="G1341" s="1"/>
      <c r="H1341" s="1"/>
      <c r="I1341" s="1"/>
    </row>
    <row r="1342" spans="1:9" x14ac:dyDescent="0.25">
      <c r="A1342" s="1"/>
      <c r="B1342" s="1"/>
      <c r="C1342" s="1"/>
      <c r="D1342" s="1"/>
      <c r="E1342" s="1"/>
      <c r="F1342" s="1"/>
      <c r="G1342" s="1"/>
      <c r="H1342" s="1"/>
      <c r="I1342" s="1"/>
    </row>
    <row r="1343" spans="1:9" x14ac:dyDescent="0.25">
      <c r="A1343" s="1"/>
      <c r="B1343" s="1"/>
      <c r="C1343" s="1"/>
      <c r="D1343" s="1"/>
      <c r="E1343" s="1"/>
      <c r="F1343" s="1"/>
      <c r="G1343" s="1"/>
      <c r="H1343" s="1"/>
      <c r="I1343" s="1"/>
    </row>
    <row r="1344" spans="1:9" x14ac:dyDescent="0.25">
      <c r="A1344" s="1"/>
      <c r="B1344" s="1"/>
      <c r="C1344" s="1"/>
      <c r="D1344" s="1"/>
      <c r="E1344" s="1"/>
      <c r="F1344" s="1"/>
      <c r="G1344" s="1"/>
      <c r="H1344" s="1"/>
      <c r="I1344" s="1"/>
    </row>
    <row r="1345" spans="1:9" x14ac:dyDescent="0.25">
      <c r="A1345" s="1"/>
      <c r="B1345" s="1"/>
      <c r="C1345" s="1"/>
      <c r="D1345" s="1"/>
      <c r="E1345" s="1"/>
      <c r="F1345" s="1"/>
      <c r="G1345" s="1"/>
      <c r="H1345" s="1"/>
      <c r="I1345" s="1"/>
    </row>
    <row r="1346" spans="1:9" x14ac:dyDescent="0.25">
      <c r="A1346" s="1"/>
      <c r="B1346" s="1"/>
      <c r="C1346" s="1"/>
      <c r="D1346" s="1"/>
      <c r="E1346" s="1"/>
      <c r="F1346" s="1"/>
      <c r="G1346" s="1"/>
      <c r="H1346" s="1"/>
      <c r="I1346" s="1"/>
    </row>
    <row r="1347" spans="1:9" x14ac:dyDescent="0.25">
      <c r="A1347" s="1"/>
      <c r="B1347" s="1"/>
      <c r="C1347" s="1"/>
      <c r="D1347" s="1"/>
      <c r="E1347" s="1"/>
      <c r="F1347" s="1"/>
      <c r="G1347" s="1"/>
      <c r="H1347" s="1"/>
      <c r="I1347" s="1"/>
    </row>
    <row r="1348" spans="1:9" x14ac:dyDescent="0.25">
      <c r="A1348" s="1"/>
      <c r="B1348" s="1"/>
      <c r="C1348" s="1"/>
      <c r="D1348" s="1"/>
      <c r="E1348" s="1"/>
      <c r="F1348" s="1"/>
      <c r="G1348" s="1"/>
      <c r="H1348" s="1"/>
      <c r="I1348" s="1"/>
    </row>
    <row r="1349" spans="1:9" x14ac:dyDescent="0.25">
      <c r="A1349" s="1"/>
      <c r="B1349" s="1"/>
      <c r="C1349" s="1"/>
      <c r="D1349" s="1"/>
      <c r="E1349" s="1"/>
      <c r="F1349" s="1"/>
      <c r="G1349" s="1"/>
      <c r="H1349" s="1"/>
      <c r="I1349" s="1"/>
    </row>
    <row r="1350" spans="1:9" x14ac:dyDescent="0.25">
      <c r="A1350" s="1"/>
      <c r="B1350" s="1"/>
      <c r="C1350" s="1"/>
      <c r="D1350" s="1"/>
      <c r="E1350" s="1"/>
      <c r="F1350" s="1"/>
      <c r="G1350" s="1"/>
      <c r="H1350" s="1"/>
      <c r="I1350" s="1"/>
    </row>
    <row r="1351" spans="1:9" x14ac:dyDescent="0.25">
      <c r="A1351" s="1"/>
      <c r="B1351" s="1"/>
      <c r="C1351" s="1"/>
      <c r="D1351" s="1"/>
      <c r="E1351" s="1"/>
      <c r="F1351" s="1"/>
      <c r="G1351" s="1"/>
      <c r="H1351" s="1"/>
      <c r="I1351" s="1"/>
    </row>
    <row r="1352" spans="1:9" x14ac:dyDescent="0.25">
      <c r="A1352" s="1"/>
      <c r="B1352" s="1"/>
      <c r="C1352" s="1"/>
      <c r="D1352" s="1"/>
      <c r="E1352" s="1"/>
      <c r="F1352" s="1"/>
      <c r="G1352" s="1"/>
      <c r="H1352" s="1"/>
      <c r="I1352" s="1"/>
    </row>
    <row r="1353" spans="1:9" x14ac:dyDescent="0.25">
      <c r="A1353" s="1"/>
      <c r="B1353" s="1"/>
      <c r="C1353" s="1"/>
      <c r="D1353" s="1"/>
      <c r="E1353" s="1"/>
      <c r="F1353" s="1"/>
      <c r="G1353" s="1"/>
      <c r="H1353" s="1"/>
      <c r="I1353" s="1"/>
    </row>
    <row r="1354" spans="1:9" x14ac:dyDescent="0.25">
      <c r="A1354" s="1"/>
      <c r="B1354" s="1"/>
      <c r="C1354" s="1"/>
      <c r="D1354" s="1"/>
      <c r="E1354" s="1"/>
      <c r="F1354" s="1"/>
      <c r="G1354" s="1"/>
      <c r="H1354" s="1"/>
      <c r="I1354" s="1"/>
    </row>
    <row r="1355" spans="1:9" x14ac:dyDescent="0.25">
      <c r="A1355" s="1"/>
      <c r="B1355" s="1"/>
      <c r="C1355" s="1"/>
      <c r="D1355" s="1"/>
      <c r="E1355" s="1"/>
      <c r="F1355" s="1"/>
      <c r="G1355" s="1"/>
      <c r="H1355" s="1"/>
      <c r="I1355" s="1"/>
    </row>
    <row r="1356" spans="1:9" x14ac:dyDescent="0.25">
      <c r="A1356" s="1"/>
      <c r="B1356" s="1"/>
      <c r="C1356" s="1"/>
      <c r="D1356" s="1"/>
      <c r="E1356" s="1"/>
      <c r="F1356" s="1"/>
      <c r="G1356" s="1"/>
      <c r="H1356" s="1"/>
      <c r="I1356" s="1"/>
    </row>
    <row r="1357" spans="1:9" x14ac:dyDescent="0.25">
      <c r="A1357" s="1"/>
      <c r="B1357" s="1"/>
      <c r="C1357" s="1"/>
      <c r="D1357" s="1"/>
      <c r="E1357" s="1"/>
      <c r="F1357" s="1"/>
      <c r="G1357" s="1"/>
      <c r="H1357" s="1"/>
      <c r="I1357" s="1"/>
    </row>
    <row r="1358" spans="1:9" x14ac:dyDescent="0.25">
      <c r="A1358" s="1"/>
      <c r="B1358" s="1"/>
      <c r="C1358" s="1"/>
      <c r="D1358" s="1"/>
      <c r="E1358" s="1"/>
      <c r="F1358" s="1"/>
      <c r="G1358" s="1"/>
      <c r="H1358" s="1"/>
      <c r="I1358" s="1"/>
    </row>
    <row r="1359" spans="1:9" x14ac:dyDescent="0.25">
      <c r="A1359" s="1"/>
      <c r="B1359" s="1"/>
      <c r="C1359" s="1"/>
      <c r="D1359" s="1"/>
      <c r="E1359" s="1"/>
      <c r="F1359" s="1"/>
      <c r="G1359" s="1"/>
      <c r="H1359" s="1"/>
      <c r="I1359" s="1"/>
    </row>
    <row r="1360" spans="1:9" x14ac:dyDescent="0.25">
      <c r="A1360" s="1"/>
      <c r="B1360" s="1"/>
      <c r="C1360" s="1"/>
      <c r="D1360" s="1"/>
      <c r="E1360" s="1"/>
      <c r="F1360" s="1"/>
      <c r="G1360" s="1"/>
      <c r="H1360" s="1"/>
      <c r="I1360" s="1"/>
    </row>
    <row r="1361" spans="1:9" x14ac:dyDescent="0.25">
      <c r="A1361" s="1"/>
      <c r="B1361" s="1"/>
      <c r="C1361" s="1"/>
      <c r="D1361" s="1"/>
      <c r="E1361" s="1"/>
      <c r="F1361" s="1"/>
      <c r="G1361" s="1"/>
      <c r="H1361" s="1"/>
      <c r="I1361" s="1"/>
    </row>
    <row r="1362" spans="1:9" x14ac:dyDescent="0.25">
      <c r="A1362" s="1"/>
      <c r="B1362" s="1"/>
      <c r="C1362" s="1"/>
      <c r="D1362" s="1"/>
      <c r="E1362" s="1"/>
      <c r="F1362" s="1"/>
      <c r="G1362" s="1"/>
      <c r="H1362" s="1"/>
      <c r="I1362" s="1"/>
    </row>
    <row r="1363" spans="1:9" x14ac:dyDescent="0.25">
      <c r="A1363" s="1"/>
      <c r="B1363" s="1"/>
      <c r="C1363" s="1"/>
      <c r="D1363" s="1"/>
      <c r="E1363" s="1"/>
      <c r="F1363" s="1"/>
      <c r="G1363" s="1"/>
      <c r="H1363" s="1"/>
      <c r="I1363" s="1"/>
    </row>
    <row r="1364" spans="1:9" x14ac:dyDescent="0.25">
      <c r="A1364" s="1"/>
      <c r="B1364" s="1"/>
      <c r="C1364" s="1"/>
      <c r="D1364" s="1"/>
      <c r="E1364" s="1"/>
      <c r="F1364" s="1"/>
      <c r="G1364" s="1"/>
      <c r="H1364" s="1"/>
      <c r="I1364" s="1"/>
    </row>
    <row r="1365" spans="1:9" x14ac:dyDescent="0.25">
      <c r="A1365" s="1"/>
      <c r="B1365" s="1"/>
      <c r="C1365" s="1"/>
      <c r="D1365" s="1"/>
      <c r="E1365" s="1"/>
      <c r="F1365" s="1"/>
      <c r="G1365" s="1"/>
      <c r="H1365" s="1"/>
      <c r="I1365" s="1"/>
    </row>
    <row r="1366" spans="1:9" x14ac:dyDescent="0.25">
      <c r="A1366" s="1"/>
      <c r="B1366" s="1"/>
      <c r="C1366" s="1"/>
      <c r="D1366" s="1"/>
      <c r="E1366" s="1"/>
      <c r="F1366" s="1"/>
      <c r="G1366" s="1"/>
      <c r="H1366" s="1"/>
      <c r="I1366" s="1"/>
    </row>
    <row r="1367" spans="1:9" x14ac:dyDescent="0.25">
      <c r="A1367" s="1"/>
      <c r="B1367" s="1"/>
      <c r="C1367" s="1"/>
      <c r="D1367" s="1"/>
      <c r="E1367" s="1"/>
      <c r="F1367" s="1"/>
      <c r="G1367" s="1"/>
      <c r="H1367" s="1"/>
      <c r="I1367" s="1"/>
    </row>
    <row r="1368" spans="1:9" x14ac:dyDescent="0.25">
      <c r="A1368" s="1"/>
      <c r="B1368" s="1"/>
      <c r="C1368" s="1"/>
      <c r="D1368" s="1"/>
      <c r="E1368" s="1"/>
      <c r="F1368" s="1"/>
      <c r="G1368" s="1"/>
      <c r="H1368" s="1"/>
      <c r="I1368" s="1"/>
    </row>
    <row r="1369" spans="1:9" x14ac:dyDescent="0.25">
      <c r="A1369" s="1"/>
      <c r="B1369" s="1"/>
      <c r="C1369" s="1"/>
      <c r="D1369" s="1"/>
      <c r="E1369" s="1"/>
      <c r="F1369" s="1"/>
      <c r="G1369" s="1"/>
      <c r="H1369" s="1"/>
      <c r="I1369" s="1"/>
    </row>
    <row r="1370" spans="1:9" x14ac:dyDescent="0.25">
      <c r="A1370" s="1"/>
      <c r="B1370" s="1"/>
      <c r="C1370" s="1"/>
      <c r="D1370" s="1"/>
      <c r="E1370" s="1"/>
      <c r="F1370" s="1"/>
      <c r="G1370" s="1"/>
      <c r="H1370" s="1"/>
      <c r="I1370" s="1"/>
    </row>
    <row r="1371" spans="1:9" x14ac:dyDescent="0.25">
      <c r="A1371" s="1"/>
      <c r="B1371" s="1"/>
      <c r="C1371" s="1"/>
      <c r="D1371" s="1"/>
      <c r="E1371" s="1"/>
      <c r="F1371" s="1"/>
      <c r="G1371" s="1"/>
      <c r="H1371" s="1"/>
      <c r="I1371" s="1"/>
    </row>
    <row r="1372" spans="1:9" x14ac:dyDescent="0.25">
      <c r="A1372" s="1"/>
      <c r="B1372" s="1"/>
      <c r="C1372" s="1"/>
      <c r="D1372" s="1"/>
      <c r="E1372" s="1"/>
      <c r="F1372" s="1"/>
      <c r="G1372" s="1"/>
      <c r="H1372" s="1"/>
      <c r="I1372" s="1"/>
    </row>
    <row r="1373" spans="1:9" x14ac:dyDescent="0.25">
      <c r="A1373" s="1"/>
      <c r="B1373" s="1"/>
      <c r="C1373" s="1"/>
      <c r="D1373" s="1"/>
      <c r="E1373" s="1"/>
      <c r="F1373" s="1"/>
      <c r="G1373" s="1"/>
      <c r="H1373" s="1"/>
      <c r="I1373" s="1"/>
    </row>
    <row r="1374" spans="1:9" x14ac:dyDescent="0.25">
      <c r="A1374" s="1"/>
      <c r="B1374" s="1"/>
      <c r="C1374" s="1"/>
      <c r="D1374" s="1"/>
      <c r="E1374" s="1"/>
      <c r="F1374" s="1"/>
      <c r="G1374" s="1"/>
      <c r="H1374" s="1"/>
      <c r="I1374" s="1"/>
    </row>
    <row r="1375" spans="1:9" x14ac:dyDescent="0.25">
      <c r="A1375" s="1"/>
      <c r="B1375" s="1"/>
      <c r="C1375" s="1"/>
      <c r="D1375" s="1"/>
      <c r="E1375" s="1"/>
      <c r="F1375" s="1"/>
      <c r="G1375" s="1"/>
      <c r="H1375" s="1"/>
      <c r="I1375" s="1"/>
    </row>
    <row r="1376" spans="1:9" x14ac:dyDescent="0.25">
      <c r="A1376" s="1"/>
      <c r="B1376" s="1"/>
      <c r="C1376" s="1"/>
      <c r="D1376" s="1"/>
      <c r="E1376" s="1"/>
      <c r="F1376" s="1"/>
      <c r="G1376" s="1"/>
      <c r="H1376" s="1"/>
      <c r="I1376" s="1"/>
    </row>
    <row r="1377" spans="1:9" x14ac:dyDescent="0.25">
      <c r="A1377" s="1"/>
      <c r="B1377" s="1"/>
      <c r="C1377" s="1"/>
      <c r="D1377" s="1"/>
      <c r="E1377" s="1"/>
      <c r="F1377" s="1"/>
      <c r="G1377" s="1"/>
      <c r="H1377" s="1"/>
      <c r="I1377" s="1"/>
    </row>
    <row r="1378" spans="1:9" x14ac:dyDescent="0.25">
      <c r="A1378" s="1"/>
      <c r="B1378" s="1"/>
      <c r="C1378" s="1"/>
      <c r="D1378" s="1"/>
      <c r="E1378" s="1"/>
      <c r="F1378" s="1"/>
      <c r="G1378" s="1"/>
      <c r="H1378" s="1"/>
      <c r="I1378" s="1"/>
    </row>
    <row r="1379" spans="1:9" x14ac:dyDescent="0.25">
      <c r="A1379" s="1"/>
      <c r="B1379" s="1"/>
      <c r="C1379" s="1"/>
      <c r="D1379" s="1"/>
      <c r="E1379" s="1"/>
      <c r="F1379" s="1"/>
      <c r="G1379" s="1"/>
      <c r="H1379" s="1"/>
      <c r="I1379" s="1"/>
    </row>
    <row r="1380" spans="1:9" x14ac:dyDescent="0.25">
      <c r="A1380" s="1"/>
      <c r="B1380" s="1"/>
      <c r="C1380" s="1"/>
      <c r="D1380" s="1"/>
      <c r="E1380" s="1"/>
      <c r="F1380" s="1"/>
      <c r="G1380" s="1"/>
      <c r="H1380" s="1"/>
      <c r="I1380" s="1"/>
    </row>
    <row r="1381" spans="1:9" x14ac:dyDescent="0.25">
      <c r="A1381" s="1"/>
      <c r="B1381" s="1"/>
      <c r="C1381" s="1"/>
      <c r="D1381" s="1"/>
      <c r="E1381" s="1"/>
      <c r="F1381" s="1"/>
      <c r="G1381" s="1"/>
      <c r="H1381" s="1"/>
      <c r="I1381" s="1"/>
    </row>
    <row r="1382" spans="1:9" x14ac:dyDescent="0.25">
      <c r="A1382" s="1"/>
      <c r="B1382" s="1"/>
      <c r="C1382" s="1"/>
      <c r="D1382" s="1"/>
      <c r="E1382" s="1"/>
      <c r="F1382" s="1"/>
      <c r="G1382" s="1"/>
      <c r="H1382" s="1"/>
      <c r="I1382" s="1"/>
    </row>
    <row r="1383" spans="1:9" x14ac:dyDescent="0.25">
      <c r="A1383" s="1"/>
      <c r="B1383" s="1"/>
      <c r="C1383" s="1"/>
      <c r="D1383" s="1"/>
      <c r="E1383" s="1"/>
      <c r="F1383" s="1"/>
      <c r="G1383" s="1"/>
      <c r="H1383" s="1"/>
      <c r="I1383" s="1"/>
    </row>
    <row r="1384" spans="1:9" x14ac:dyDescent="0.25">
      <c r="A1384" s="1"/>
      <c r="B1384" s="1"/>
      <c r="C1384" s="1"/>
      <c r="D1384" s="1"/>
      <c r="E1384" s="1"/>
      <c r="F1384" s="1"/>
      <c r="G1384" s="1"/>
      <c r="H1384" s="1"/>
      <c r="I1384" s="1"/>
    </row>
    <row r="1385" spans="1:9" x14ac:dyDescent="0.25">
      <c r="A1385" s="1"/>
      <c r="B1385" s="1"/>
      <c r="C1385" s="1"/>
      <c r="D1385" s="1"/>
      <c r="E1385" s="1"/>
      <c r="F1385" s="1"/>
      <c r="G1385" s="1"/>
      <c r="H1385" s="1"/>
      <c r="I1385" s="1"/>
    </row>
    <row r="1386" spans="1:9" x14ac:dyDescent="0.25">
      <c r="A1386" s="1"/>
      <c r="B1386" s="1"/>
      <c r="C1386" s="1"/>
      <c r="D1386" s="1"/>
      <c r="E1386" s="1"/>
      <c r="F1386" s="1"/>
      <c r="G1386" s="1"/>
      <c r="H1386" s="1"/>
      <c r="I1386" s="1"/>
    </row>
    <row r="1387" spans="1:9" x14ac:dyDescent="0.25">
      <c r="A1387" s="1"/>
      <c r="B1387" s="1"/>
      <c r="C1387" s="1"/>
      <c r="D1387" s="1"/>
      <c r="E1387" s="1"/>
      <c r="F1387" s="1"/>
      <c r="G1387" s="1"/>
      <c r="H1387" s="1"/>
      <c r="I1387" s="1"/>
    </row>
    <row r="1388" spans="1:9" x14ac:dyDescent="0.25">
      <c r="A1388" s="1"/>
      <c r="B1388" s="1"/>
      <c r="C1388" s="1"/>
      <c r="D1388" s="1"/>
      <c r="E1388" s="1"/>
      <c r="F1388" s="1"/>
      <c r="G1388" s="1"/>
      <c r="H1388" s="1"/>
      <c r="I1388" s="1"/>
    </row>
    <row r="1389" spans="1:9" x14ac:dyDescent="0.25">
      <c r="A1389" s="1"/>
      <c r="B1389" s="1"/>
      <c r="C1389" s="1"/>
      <c r="D1389" s="1"/>
      <c r="E1389" s="1"/>
      <c r="F1389" s="1"/>
      <c r="G1389" s="1"/>
      <c r="H1389" s="1"/>
      <c r="I1389" s="1"/>
    </row>
    <row r="1390" spans="1:9" x14ac:dyDescent="0.25">
      <c r="A1390" s="1"/>
      <c r="B1390" s="1"/>
      <c r="C1390" s="1"/>
      <c r="D1390" s="1"/>
      <c r="E1390" s="1"/>
      <c r="F1390" s="1"/>
      <c r="G1390" s="1"/>
      <c r="H1390" s="1"/>
      <c r="I1390" s="1"/>
    </row>
    <row r="1391" spans="1:9" x14ac:dyDescent="0.25">
      <c r="A1391" s="1"/>
      <c r="B1391" s="1"/>
      <c r="C1391" s="1"/>
      <c r="D1391" s="1"/>
      <c r="E1391" s="1"/>
      <c r="F1391" s="1"/>
      <c r="G1391" s="1"/>
      <c r="H1391" s="1"/>
      <c r="I1391" s="1"/>
    </row>
    <row r="1392" spans="1:9" x14ac:dyDescent="0.25">
      <c r="A1392" s="1"/>
      <c r="B1392" s="1"/>
      <c r="C1392" s="1"/>
      <c r="D1392" s="1"/>
      <c r="E1392" s="1"/>
      <c r="F1392" s="1"/>
      <c r="G1392" s="1"/>
      <c r="H1392" s="1"/>
      <c r="I1392" s="1"/>
    </row>
    <row r="1393" spans="1:9" x14ac:dyDescent="0.25">
      <c r="A1393" s="1"/>
      <c r="B1393" s="1"/>
      <c r="C1393" s="1"/>
      <c r="D1393" s="1"/>
      <c r="E1393" s="1"/>
      <c r="F1393" s="1"/>
      <c r="G1393" s="1"/>
      <c r="H1393" s="1"/>
      <c r="I1393" s="1"/>
    </row>
    <row r="1394" spans="1:9" x14ac:dyDescent="0.25">
      <c r="A1394" s="1"/>
      <c r="B1394" s="1"/>
      <c r="C1394" s="1"/>
      <c r="D1394" s="1"/>
      <c r="E1394" s="1"/>
      <c r="F1394" s="1"/>
      <c r="G1394" s="1"/>
      <c r="H1394" s="1"/>
      <c r="I1394" s="1"/>
    </row>
    <row r="1395" spans="1:9" x14ac:dyDescent="0.25">
      <c r="A1395" s="1"/>
      <c r="B1395" s="1"/>
      <c r="C1395" s="1"/>
      <c r="D1395" s="1"/>
      <c r="E1395" s="1"/>
      <c r="F1395" s="1"/>
      <c r="G1395" s="1"/>
      <c r="H1395" s="1"/>
      <c r="I1395" s="1"/>
    </row>
    <row r="1396" spans="1:9" x14ac:dyDescent="0.25">
      <c r="A1396" s="1"/>
      <c r="B1396" s="1"/>
      <c r="C1396" s="1"/>
      <c r="D1396" s="1"/>
      <c r="E1396" s="1"/>
      <c r="F1396" s="1"/>
      <c r="G1396" s="1"/>
      <c r="H1396" s="1"/>
      <c r="I1396" s="1"/>
    </row>
    <row r="1397" spans="1:9" x14ac:dyDescent="0.25">
      <c r="A1397" s="1"/>
      <c r="B1397" s="1"/>
      <c r="C1397" s="1"/>
      <c r="D1397" s="1"/>
      <c r="E1397" s="1"/>
      <c r="F1397" s="1"/>
      <c r="G1397" s="1"/>
      <c r="H1397" s="1"/>
      <c r="I1397" s="1"/>
    </row>
    <row r="1398" spans="1:9" x14ac:dyDescent="0.25">
      <c r="A1398" s="1"/>
      <c r="B1398" s="1"/>
      <c r="C1398" s="1"/>
      <c r="D1398" s="1"/>
      <c r="E1398" s="1"/>
      <c r="F1398" s="1"/>
      <c r="G1398" s="1"/>
      <c r="H1398" s="1"/>
      <c r="I1398" s="1"/>
    </row>
    <row r="1399" spans="1:9" x14ac:dyDescent="0.25">
      <c r="A1399" s="1"/>
      <c r="B1399" s="1"/>
      <c r="C1399" s="1"/>
      <c r="D1399" s="1"/>
      <c r="E1399" s="1"/>
      <c r="F1399" s="1"/>
      <c r="G1399" s="1"/>
      <c r="H1399" s="1"/>
      <c r="I1399" s="1"/>
    </row>
    <row r="1400" spans="1:9" x14ac:dyDescent="0.25">
      <c r="A1400" s="1"/>
      <c r="B1400" s="1"/>
      <c r="C1400" s="1"/>
      <c r="D1400" s="1"/>
      <c r="E1400" s="1"/>
      <c r="F1400" s="1"/>
      <c r="G1400" s="1"/>
      <c r="H1400" s="1"/>
      <c r="I1400" s="1"/>
    </row>
    <row r="1401" spans="1:9" x14ac:dyDescent="0.25">
      <c r="A1401" s="1"/>
      <c r="B1401" s="1"/>
      <c r="C1401" s="1"/>
      <c r="D1401" s="1"/>
      <c r="E1401" s="1"/>
      <c r="F1401" s="1"/>
      <c r="G1401" s="1"/>
      <c r="H1401" s="1"/>
      <c r="I1401" s="1"/>
    </row>
    <row r="1402" spans="1:9" x14ac:dyDescent="0.25">
      <c r="A1402" s="1"/>
      <c r="B1402" s="1"/>
      <c r="C1402" s="1"/>
      <c r="D1402" s="1"/>
      <c r="E1402" s="1"/>
      <c r="F1402" s="1"/>
      <c r="G1402" s="1"/>
      <c r="H1402" s="1"/>
      <c r="I1402" s="1"/>
    </row>
    <row r="1403" spans="1:9" x14ac:dyDescent="0.25">
      <c r="A1403" s="1"/>
      <c r="B1403" s="1"/>
      <c r="C1403" s="1"/>
      <c r="D1403" s="1"/>
      <c r="E1403" s="1"/>
      <c r="F1403" s="1"/>
      <c r="G1403" s="1"/>
      <c r="H1403" s="1"/>
      <c r="I1403" s="1"/>
    </row>
    <row r="1404" spans="1:9" x14ac:dyDescent="0.25">
      <c r="A1404" s="1"/>
      <c r="B1404" s="1"/>
      <c r="C1404" s="1"/>
      <c r="D1404" s="1"/>
      <c r="E1404" s="1"/>
      <c r="F1404" s="1"/>
      <c r="G1404" s="1"/>
      <c r="H1404" s="1"/>
      <c r="I1404" s="1"/>
    </row>
    <row r="1405" spans="1:9" x14ac:dyDescent="0.25">
      <c r="A1405" s="1"/>
      <c r="B1405" s="1"/>
      <c r="C1405" s="1"/>
      <c r="D1405" s="1"/>
      <c r="E1405" s="1"/>
      <c r="F1405" s="1"/>
      <c r="G1405" s="1"/>
      <c r="H1405" s="1"/>
      <c r="I1405" s="1"/>
    </row>
    <row r="1406" spans="1:9" x14ac:dyDescent="0.25">
      <c r="A1406" s="1"/>
      <c r="B1406" s="1"/>
      <c r="C1406" s="1"/>
      <c r="D1406" s="1"/>
      <c r="E1406" s="1"/>
      <c r="F1406" s="1"/>
      <c r="G1406" s="1"/>
      <c r="H1406" s="1"/>
      <c r="I1406" s="1"/>
    </row>
    <row r="1407" spans="1:9" x14ac:dyDescent="0.25">
      <c r="A1407" s="1"/>
      <c r="B1407" s="1"/>
      <c r="C1407" s="1"/>
      <c r="D1407" s="1"/>
      <c r="E1407" s="1"/>
      <c r="F1407" s="1"/>
      <c r="G1407" s="1"/>
      <c r="H1407" s="1"/>
      <c r="I1407" s="1"/>
    </row>
    <row r="1408" spans="1:9" x14ac:dyDescent="0.25">
      <c r="A1408" s="1"/>
      <c r="B1408" s="1"/>
      <c r="C1408" s="1"/>
      <c r="D1408" s="1"/>
      <c r="E1408" s="1"/>
      <c r="F1408" s="1"/>
      <c r="G1408" s="1"/>
      <c r="H1408" s="1"/>
      <c r="I1408" s="1"/>
    </row>
    <row r="1409" spans="1:9" x14ac:dyDescent="0.25">
      <c r="A1409" s="1"/>
      <c r="B1409" s="1"/>
      <c r="C1409" s="1"/>
      <c r="D1409" s="1"/>
      <c r="E1409" s="1"/>
      <c r="F1409" s="1"/>
      <c r="G1409" s="1"/>
      <c r="H1409" s="1"/>
      <c r="I1409" s="1"/>
    </row>
    <row r="1410" spans="1:9" x14ac:dyDescent="0.25">
      <c r="A1410" s="1"/>
      <c r="B1410" s="1"/>
      <c r="C1410" s="1"/>
      <c r="D1410" s="1"/>
      <c r="E1410" s="1"/>
      <c r="F1410" s="1"/>
      <c r="G1410" s="1"/>
      <c r="H1410" s="1"/>
      <c r="I1410" s="1"/>
    </row>
    <row r="1411" spans="1:9" x14ac:dyDescent="0.25">
      <c r="A1411" s="1"/>
      <c r="B1411" s="1"/>
      <c r="C1411" s="1"/>
      <c r="D1411" s="1"/>
      <c r="E1411" s="1"/>
      <c r="F1411" s="1"/>
      <c r="G1411" s="1"/>
      <c r="H1411" s="1"/>
      <c r="I1411" s="1"/>
    </row>
    <row r="1412" spans="1:9" x14ac:dyDescent="0.25">
      <c r="A1412" s="1"/>
      <c r="B1412" s="1"/>
      <c r="C1412" s="1"/>
      <c r="D1412" s="1"/>
      <c r="E1412" s="1"/>
      <c r="F1412" s="1"/>
      <c r="G1412" s="1"/>
      <c r="H1412" s="1"/>
      <c r="I1412" s="1"/>
    </row>
    <row r="1413" spans="1:9" x14ac:dyDescent="0.25">
      <c r="A1413" s="1"/>
      <c r="B1413" s="1"/>
      <c r="C1413" s="1"/>
      <c r="D1413" s="1"/>
      <c r="E1413" s="1"/>
      <c r="F1413" s="1"/>
      <c r="G1413" s="1"/>
      <c r="H1413" s="1"/>
      <c r="I1413" s="1"/>
    </row>
    <row r="1414" spans="1:9" x14ac:dyDescent="0.25">
      <c r="A1414" s="1"/>
      <c r="B1414" s="1"/>
      <c r="C1414" s="1"/>
      <c r="D1414" s="1"/>
      <c r="E1414" s="1"/>
      <c r="F1414" s="1"/>
      <c r="G1414" s="1"/>
      <c r="H1414" s="1"/>
      <c r="I1414" s="1"/>
    </row>
    <row r="1415" spans="1:9" x14ac:dyDescent="0.25">
      <c r="A1415" s="1"/>
      <c r="B1415" s="1"/>
      <c r="C1415" s="1"/>
      <c r="D1415" s="1"/>
      <c r="E1415" s="1"/>
      <c r="F1415" s="1"/>
      <c r="G1415" s="1"/>
      <c r="H1415" s="1"/>
      <c r="I1415" s="1"/>
    </row>
    <row r="1416" spans="1:9" x14ac:dyDescent="0.25">
      <c r="A1416" s="1"/>
      <c r="B1416" s="1"/>
      <c r="C1416" s="1"/>
      <c r="D1416" s="1"/>
      <c r="E1416" s="1"/>
      <c r="F1416" s="1"/>
      <c r="G1416" s="1"/>
      <c r="H1416" s="1"/>
      <c r="I1416" s="1"/>
    </row>
    <row r="1417" spans="1:9" x14ac:dyDescent="0.25">
      <c r="A1417" s="1"/>
      <c r="B1417" s="1"/>
      <c r="C1417" s="1"/>
      <c r="D1417" s="1"/>
      <c r="E1417" s="1"/>
      <c r="F1417" s="1"/>
      <c r="G1417" s="1"/>
      <c r="H1417" s="1"/>
      <c r="I1417" s="1"/>
    </row>
    <row r="1418" spans="1:9" x14ac:dyDescent="0.25">
      <c r="A1418" s="1"/>
      <c r="B1418" s="1"/>
      <c r="C1418" s="1"/>
      <c r="D1418" s="1"/>
      <c r="E1418" s="1"/>
      <c r="F1418" s="1"/>
      <c r="G1418" s="1"/>
      <c r="H1418" s="1"/>
      <c r="I1418" s="1"/>
    </row>
    <row r="1419" spans="1:9" x14ac:dyDescent="0.25">
      <c r="A1419" s="1"/>
      <c r="B1419" s="1"/>
      <c r="C1419" s="1"/>
      <c r="D1419" s="1"/>
      <c r="E1419" s="1"/>
      <c r="F1419" s="1"/>
      <c r="G1419" s="1"/>
      <c r="H1419" s="1"/>
      <c r="I1419" s="1"/>
    </row>
    <row r="1420" spans="1:9" x14ac:dyDescent="0.25">
      <c r="A1420" s="1"/>
      <c r="B1420" s="1"/>
      <c r="C1420" s="1"/>
      <c r="D1420" s="1"/>
      <c r="E1420" s="1"/>
      <c r="F1420" s="1"/>
      <c r="G1420" s="1"/>
      <c r="H1420" s="1"/>
      <c r="I1420" s="1"/>
    </row>
    <row r="1421" spans="1:9" x14ac:dyDescent="0.25">
      <c r="A1421" s="1"/>
      <c r="B1421" s="1"/>
      <c r="C1421" s="1"/>
      <c r="D1421" s="1"/>
      <c r="E1421" s="1"/>
      <c r="F1421" s="1"/>
      <c r="G1421" s="1"/>
      <c r="H1421" s="1"/>
      <c r="I1421" s="1"/>
    </row>
    <row r="1422" spans="1:9" x14ac:dyDescent="0.25">
      <c r="A1422" s="1"/>
      <c r="B1422" s="1"/>
      <c r="C1422" s="1"/>
      <c r="D1422" s="1"/>
      <c r="E1422" s="1"/>
      <c r="F1422" s="1"/>
      <c r="G1422" s="1"/>
      <c r="H1422" s="1"/>
      <c r="I1422" s="1"/>
    </row>
    <row r="1423" spans="1:9" x14ac:dyDescent="0.25">
      <c r="A1423" s="1"/>
      <c r="B1423" s="1"/>
      <c r="C1423" s="1"/>
      <c r="D1423" s="1"/>
      <c r="E1423" s="1"/>
      <c r="F1423" s="1"/>
      <c r="G1423" s="1"/>
      <c r="H1423" s="1"/>
      <c r="I1423" s="1"/>
    </row>
    <row r="1424" spans="1:9" x14ac:dyDescent="0.25">
      <c r="A1424" s="1"/>
      <c r="B1424" s="1"/>
      <c r="C1424" s="1"/>
      <c r="D1424" s="1"/>
      <c r="E1424" s="1"/>
      <c r="F1424" s="1"/>
      <c r="G1424" s="1"/>
      <c r="H1424" s="1"/>
      <c r="I1424" s="1"/>
    </row>
    <row r="1425" spans="1:9" x14ac:dyDescent="0.25">
      <c r="A1425" s="1"/>
      <c r="B1425" s="1"/>
      <c r="C1425" s="1"/>
      <c r="D1425" s="1"/>
      <c r="E1425" s="1"/>
      <c r="F1425" s="1"/>
      <c r="G1425" s="1"/>
      <c r="H1425" s="1"/>
      <c r="I1425" s="1"/>
    </row>
    <row r="1426" spans="1:9" x14ac:dyDescent="0.25">
      <c r="A1426" s="1"/>
      <c r="B1426" s="1"/>
      <c r="C1426" s="1"/>
      <c r="D1426" s="1"/>
      <c r="E1426" s="1"/>
      <c r="F1426" s="1"/>
      <c r="G1426" s="1"/>
      <c r="H1426" s="1"/>
      <c r="I1426" s="1"/>
    </row>
    <row r="1427" spans="1:9" x14ac:dyDescent="0.25">
      <c r="A1427" s="1"/>
      <c r="B1427" s="1"/>
      <c r="C1427" s="1"/>
      <c r="D1427" s="1"/>
      <c r="E1427" s="1"/>
      <c r="F1427" s="1"/>
      <c r="G1427" s="1"/>
      <c r="H1427" s="1"/>
      <c r="I1427" s="1"/>
    </row>
    <row r="1428" spans="1:9" x14ac:dyDescent="0.25">
      <c r="A1428" s="1"/>
      <c r="B1428" s="1"/>
      <c r="C1428" s="1"/>
      <c r="D1428" s="1"/>
      <c r="E1428" s="1"/>
      <c r="F1428" s="1"/>
      <c r="G1428" s="1"/>
      <c r="H1428" s="1"/>
      <c r="I1428" s="1"/>
    </row>
    <row r="1429" spans="1:9" x14ac:dyDescent="0.25">
      <c r="A1429" s="1"/>
      <c r="B1429" s="1"/>
      <c r="C1429" s="1"/>
      <c r="D1429" s="1"/>
      <c r="E1429" s="1"/>
      <c r="F1429" s="1"/>
      <c r="G1429" s="1"/>
      <c r="H1429" s="1"/>
      <c r="I1429" s="1"/>
    </row>
    <row r="1430" spans="1:9" x14ac:dyDescent="0.25">
      <c r="A1430" s="1"/>
      <c r="B1430" s="1"/>
      <c r="C1430" s="1"/>
      <c r="D1430" s="1"/>
      <c r="E1430" s="1"/>
      <c r="F1430" s="1"/>
      <c r="G1430" s="1"/>
      <c r="H1430" s="1"/>
      <c r="I1430" s="1"/>
    </row>
    <row r="1431" spans="1:9" x14ac:dyDescent="0.25">
      <c r="A1431" s="1"/>
      <c r="B1431" s="1"/>
      <c r="C1431" s="1"/>
      <c r="D1431" s="1"/>
      <c r="E1431" s="1"/>
      <c r="F1431" s="1"/>
      <c r="G1431" s="1"/>
      <c r="H1431" s="1"/>
      <c r="I1431" s="1"/>
    </row>
    <row r="1432" spans="1:9" x14ac:dyDescent="0.25">
      <c r="A1432" s="1"/>
      <c r="B1432" s="1"/>
      <c r="C1432" s="1"/>
      <c r="D1432" s="1"/>
      <c r="E1432" s="1"/>
      <c r="F1432" s="1"/>
      <c r="G1432" s="1"/>
      <c r="H1432" s="1"/>
      <c r="I1432" s="1"/>
    </row>
    <row r="1433" spans="1:9" x14ac:dyDescent="0.25">
      <c r="A1433" s="1"/>
      <c r="B1433" s="1"/>
      <c r="C1433" s="1"/>
      <c r="D1433" s="1"/>
      <c r="E1433" s="1"/>
      <c r="F1433" s="1"/>
      <c r="G1433" s="1"/>
      <c r="H1433" s="1"/>
      <c r="I1433" s="1"/>
    </row>
    <row r="1434" spans="1:9" x14ac:dyDescent="0.25">
      <c r="A1434" s="1"/>
      <c r="B1434" s="1"/>
      <c r="C1434" s="1"/>
      <c r="D1434" s="1"/>
      <c r="E1434" s="1"/>
      <c r="F1434" s="1"/>
      <c r="G1434" s="1"/>
      <c r="H1434" s="1"/>
      <c r="I1434" s="1"/>
    </row>
    <row r="1435" spans="1:9" x14ac:dyDescent="0.25">
      <c r="A1435" s="1"/>
      <c r="B1435" s="1"/>
      <c r="C1435" s="1"/>
      <c r="D1435" s="1"/>
      <c r="E1435" s="1"/>
      <c r="F1435" s="1"/>
      <c r="G1435" s="1"/>
      <c r="H1435" s="1"/>
      <c r="I1435" s="1"/>
    </row>
    <row r="1436" spans="1:9" x14ac:dyDescent="0.25">
      <c r="A1436" s="1"/>
      <c r="B1436" s="1"/>
      <c r="C1436" s="1"/>
      <c r="D1436" s="1"/>
      <c r="E1436" s="1"/>
      <c r="F1436" s="1"/>
      <c r="G1436" s="1"/>
      <c r="H1436" s="1"/>
      <c r="I1436" s="1"/>
    </row>
    <row r="1437" spans="1:9" x14ac:dyDescent="0.25">
      <c r="A1437" s="1"/>
      <c r="B1437" s="1"/>
      <c r="C1437" s="1"/>
      <c r="D1437" s="1"/>
      <c r="E1437" s="1"/>
      <c r="F1437" s="1"/>
      <c r="G1437" s="1"/>
      <c r="H1437" s="1"/>
      <c r="I1437" s="1"/>
    </row>
    <row r="1438" spans="1:9" x14ac:dyDescent="0.25">
      <c r="A1438" s="1"/>
      <c r="B1438" s="1"/>
      <c r="C1438" s="1"/>
      <c r="D1438" s="1"/>
      <c r="E1438" s="1"/>
      <c r="F1438" s="1"/>
      <c r="G1438" s="1"/>
      <c r="H1438" s="1"/>
      <c r="I1438" s="1"/>
    </row>
    <row r="1439" spans="1:9" x14ac:dyDescent="0.25">
      <c r="A1439" s="1"/>
      <c r="B1439" s="1"/>
      <c r="C1439" s="1"/>
      <c r="D1439" s="1"/>
      <c r="E1439" s="1"/>
      <c r="F1439" s="1"/>
      <c r="G1439" s="1"/>
      <c r="H1439" s="1"/>
      <c r="I1439" s="1"/>
    </row>
    <row r="1440" spans="1:9" x14ac:dyDescent="0.25">
      <c r="A1440" s="1"/>
      <c r="B1440" s="1"/>
      <c r="C1440" s="1"/>
      <c r="D1440" s="1"/>
      <c r="E1440" s="1"/>
      <c r="F1440" s="1"/>
      <c r="G1440" s="1"/>
      <c r="H1440" s="1"/>
      <c r="I1440" s="1"/>
    </row>
    <row r="1441" spans="1:9" x14ac:dyDescent="0.25">
      <c r="A1441" s="1"/>
      <c r="B1441" s="1"/>
      <c r="C1441" s="1"/>
      <c r="D1441" s="1"/>
      <c r="E1441" s="1"/>
      <c r="F1441" s="1"/>
      <c r="G1441" s="1"/>
      <c r="H1441" s="1"/>
      <c r="I1441" s="1"/>
    </row>
    <row r="1442" spans="1:9" x14ac:dyDescent="0.25">
      <c r="A1442" s="1"/>
      <c r="B1442" s="1"/>
      <c r="C1442" s="1"/>
      <c r="D1442" s="1"/>
      <c r="E1442" s="1"/>
      <c r="F1442" s="1"/>
      <c r="G1442" s="1"/>
      <c r="H1442" s="1"/>
      <c r="I1442" s="1"/>
    </row>
    <row r="1443" spans="1:9" x14ac:dyDescent="0.25">
      <c r="A1443" s="1"/>
      <c r="B1443" s="1"/>
      <c r="C1443" s="1"/>
      <c r="D1443" s="1"/>
      <c r="E1443" s="1"/>
      <c r="F1443" s="1"/>
      <c r="G1443" s="1"/>
      <c r="H1443" s="1"/>
      <c r="I1443" s="1"/>
    </row>
    <row r="1444" spans="1:9" x14ac:dyDescent="0.25">
      <c r="A1444" s="1"/>
      <c r="B1444" s="1"/>
      <c r="C1444" s="1"/>
      <c r="D1444" s="1"/>
      <c r="E1444" s="1"/>
      <c r="F1444" s="1"/>
      <c r="G1444" s="1"/>
      <c r="H1444" s="1"/>
      <c r="I1444" s="1"/>
    </row>
    <row r="1445" spans="1:9" x14ac:dyDescent="0.25">
      <c r="A1445" s="1"/>
      <c r="B1445" s="1"/>
      <c r="C1445" s="1"/>
      <c r="D1445" s="1"/>
      <c r="E1445" s="1"/>
      <c r="F1445" s="1"/>
      <c r="G1445" s="1"/>
      <c r="H1445" s="1"/>
      <c r="I1445" s="1"/>
    </row>
    <row r="1446" spans="1:9" x14ac:dyDescent="0.25">
      <c r="A1446" s="1"/>
      <c r="B1446" s="1"/>
      <c r="C1446" s="1"/>
      <c r="D1446" s="1"/>
      <c r="E1446" s="1"/>
      <c r="F1446" s="1"/>
      <c r="G1446" s="1"/>
      <c r="H1446" s="1"/>
      <c r="I1446" s="1"/>
    </row>
    <row r="1447" spans="1:9" x14ac:dyDescent="0.25">
      <c r="A1447" s="1"/>
      <c r="B1447" s="1"/>
      <c r="C1447" s="1"/>
      <c r="D1447" s="1"/>
      <c r="E1447" s="1"/>
      <c r="F1447" s="1"/>
      <c r="G1447" s="1"/>
      <c r="H1447" s="1"/>
      <c r="I1447" s="1"/>
    </row>
    <row r="1448" spans="1:9" x14ac:dyDescent="0.25">
      <c r="A1448" s="1"/>
      <c r="B1448" s="1"/>
      <c r="C1448" s="1"/>
      <c r="D1448" s="1"/>
      <c r="E1448" s="1"/>
      <c r="F1448" s="1"/>
      <c r="G1448" s="1"/>
      <c r="H1448" s="1"/>
      <c r="I1448" s="1"/>
    </row>
    <row r="1449" spans="1:9" x14ac:dyDescent="0.25">
      <c r="A1449" s="1"/>
      <c r="B1449" s="1"/>
      <c r="C1449" s="1"/>
      <c r="D1449" s="1"/>
      <c r="E1449" s="1"/>
      <c r="F1449" s="1"/>
      <c r="G1449" s="1"/>
      <c r="H1449" s="1"/>
      <c r="I1449" s="1"/>
    </row>
    <row r="1450" spans="1:9" x14ac:dyDescent="0.25">
      <c r="A1450" s="1"/>
      <c r="B1450" s="1"/>
      <c r="C1450" s="1"/>
      <c r="D1450" s="1"/>
      <c r="E1450" s="1"/>
      <c r="F1450" s="1"/>
      <c r="G1450" s="1"/>
      <c r="H1450" s="1"/>
      <c r="I1450" s="1"/>
    </row>
    <row r="1451" spans="1:9" x14ac:dyDescent="0.25">
      <c r="A1451" s="1"/>
      <c r="B1451" s="1"/>
      <c r="C1451" s="1"/>
      <c r="D1451" s="1"/>
      <c r="E1451" s="1"/>
      <c r="F1451" s="1"/>
      <c r="G1451" s="1"/>
      <c r="H1451" s="1"/>
      <c r="I1451" s="1"/>
    </row>
    <row r="1452" spans="1:9" x14ac:dyDescent="0.25">
      <c r="A1452" s="1"/>
      <c r="B1452" s="1"/>
      <c r="C1452" s="1"/>
      <c r="D1452" s="1"/>
      <c r="E1452" s="1"/>
      <c r="F1452" s="1"/>
      <c r="G1452" s="1"/>
      <c r="H1452" s="1"/>
      <c r="I1452" s="1"/>
    </row>
    <row r="1453" spans="1:9" x14ac:dyDescent="0.25">
      <c r="A1453" s="1"/>
      <c r="B1453" s="1"/>
      <c r="C1453" s="1"/>
      <c r="D1453" s="1"/>
      <c r="E1453" s="1"/>
      <c r="F1453" s="1"/>
      <c r="G1453" s="1"/>
      <c r="H1453" s="1"/>
      <c r="I1453" s="1"/>
    </row>
    <row r="1454" spans="1:9" x14ac:dyDescent="0.25">
      <c r="A1454" s="1"/>
      <c r="B1454" s="1"/>
      <c r="C1454" s="1"/>
      <c r="D1454" s="1"/>
      <c r="E1454" s="1"/>
      <c r="F1454" s="1"/>
      <c r="G1454" s="1"/>
      <c r="H1454" s="1"/>
      <c r="I1454" s="1"/>
    </row>
    <row r="1455" spans="1:9" x14ac:dyDescent="0.25">
      <c r="A1455" s="1"/>
      <c r="B1455" s="1"/>
      <c r="C1455" s="1"/>
      <c r="D1455" s="1"/>
      <c r="E1455" s="1"/>
      <c r="F1455" s="1"/>
      <c r="G1455" s="1"/>
      <c r="H1455" s="1"/>
      <c r="I1455" s="1"/>
    </row>
    <row r="1456" spans="1:9" x14ac:dyDescent="0.25">
      <c r="A1456" s="1"/>
      <c r="B1456" s="1"/>
      <c r="C1456" s="1"/>
      <c r="D1456" s="1"/>
      <c r="E1456" s="1"/>
      <c r="F1456" s="1"/>
      <c r="G1456" s="1"/>
      <c r="H1456" s="1"/>
      <c r="I1456" s="1"/>
    </row>
    <row r="1457" spans="1:9" x14ac:dyDescent="0.25">
      <c r="A1457" s="1"/>
      <c r="B1457" s="1"/>
      <c r="C1457" s="1"/>
      <c r="D1457" s="1"/>
      <c r="E1457" s="1"/>
      <c r="F1457" s="1"/>
      <c r="G1457" s="1"/>
      <c r="H1457" s="1"/>
      <c r="I1457" s="1"/>
    </row>
    <row r="1458" spans="1:9" x14ac:dyDescent="0.25">
      <c r="A1458" s="1"/>
      <c r="B1458" s="1"/>
      <c r="C1458" s="1"/>
      <c r="D1458" s="1"/>
      <c r="E1458" s="1"/>
      <c r="F1458" s="1"/>
      <c r="G1458" s="1"/>
      <c r="H1458" s="1"/>
      <c r="I1458" s="1"/>
    </row>
    <row r="1459" spans="1:9" x14ac:dyDescent="0.25">
      <c r="A1459" s="1"/>
      <c r="B1459" s="1"/>
      <c r="C1459" s="1"/>
      <c r="D1459" s="1"/>
      <c r="E1459" s="1"/>
      <c r="F1459" s="1"/>
      <c r="G1459" s="1"/>
      <c r="H1459" s="1"/>
      <c r="I1459" s="1"/>
    </row>
    <row r="1460" spans="1:9" x14ac:dyDescent="0.25">
      <c r="A1460" s="1"/>
      <c r="B1460" s="1"/>
      <c r="C1460" s="1"/>
      <c r="D1460" s="1"/>
      <c r="E1460" s="1"/>
      <c r="F1460" s="1"/>
      <c r="G1460" s="1"/>
      <c r="H1460" s="1"/>
      <c r="I1460" s="1"/>
    </row>
    <row r="1461" spans="1:9" x14ac:dyDescent="0.25">
      <c r="A1461" s="1"/>
      <c r="B1461" s="1"/>
      <c r="C1461" s="1"/>
      <c r="D1461" s="1"/>
      <c r="E1461" s="1"/>
      <c r="F1461" s="1"/>
      <c r="G1461" s="1"/>
      <c r="H1461" s="1"/>
      <c r="I1461" s="1"/>
    </row>
    <row r="1462" spans="1:9" x14ac:dyDescent="0.25">
      <c r="A1462" s="1"/>
      <c r="B1462" s="1"/>
      <c r="C1462" s="1"/>
      <c r="D1462" s="1"/>
      <c r="E1462" s="1"/>
      <c r="F1462" s="1"/>
      <c r="G1462" s="1"/>
      <c r="H1462" s="1"/>
      <c r="I1462" s="1"/>
    </row>
    <row r="1463" spans="1:9" x14ac:dyDescent="0.25">
      <c r="A1463" s="1"/>
      <c r="B1463" s="1"/>
      <c r="C1463" s="1"/>
      <c r="D1463" s="1"/>
      <c r="E1463" s="1"/>
      <c r="F1463" s="1"/>
      <c r="G1463" s="1"/>
      <c r="H1463" s="1"/>
      <c r="I1463" s="1"/>
    </row>
    <row r="1464" spans="1:9" x14ac:dyDescent="0.25">
      <c r="A1464" s="1"/>
      <c r="B1464" s="1"/>
      <c r="C1464" s="1"/>
      <c r="D1464" s="1"/>
      <c r="E1464" s="1"/>
      <c r="F1464" s="1"/>
      <c r="G1464" s="1"/>
      <c r="H1464" s="1"/>
      <c r="I1464" s="1"/>
    </row>
    <row r="1465" spans="1:9" x14ac:dyDescent="0.25">
      <c r="A1465" s="1"/>
      <c r="B1465" s="1"/>
      <c r="C1465" s="1"/>
      <c r="D1465" s="1"/>
      <c r="E1465" s="1"/>
      <c r="F1465" s="1"/>
      <c r="G1465" s="1"/>
      <c r="H1465" s="1"/>
      <c r="I1465" s="1"/>
    </row>
    <row r="1466" spans="1:9" x14ac:dyDescent="0.25">
      <c r="A1466" s="1"/>
      <c r="B1466" s="1"/>
      <c r="C1466" s="1"/>
      <c r="D1466" s="1"/>
      <c r="E1466" s="1"/>
      <c r="F1466" s="1"/>
      <c r="G1466" s="1"/>
      <c r="H1466" s="1"/>
      <c r="I1466" s="1"/>
    </row>
    <row r="1467" spans="1:9" x14ac:dyDescent="0.25">
      <c r="A1467" s="1"/>
      <c r="B1467" s="1"/>
      <c r="C1467" s="1"/>
      <c r="D1467" s="1"/>
      <c r="E1467" s="1"/>
      <c r="F1467" s="1"/>
      <c r="G1467" s="1"/>
      <c r="H1467" s="1"/>
      <c r="I1467" s="1"/>
    </row>
    <row r="1468" spans="1:9" x14ac:dyDescent="0.25">
      <c r="A1468" s="1"/>
      <c r="B1468" s="1"/>
      <c r="C1468" s="1"/>
      <c r="D1468" s="1"/>
      <c r="E1468" s="1"/>
      <c r="F1468" s="1"/>
      <c r="G1468" s="1"/>
      <c r="H1468" s="1"/>
      <c r="I1468" s="1"/>
    </row>
    <row r="1469" spans="1:9" x14ac:dyDescent="0.25">
      <c r="A1469" s="1"/>
      <c r="B1469" s="1"/>
      <c r="C1469" s="1"/>
      <c r="D1469" s="1"/>
      <c r="E1469" s="1"/>
      <c r="F1469" s="1"/>
      <c r="G1469" s="1"/>
      <c r="H1469" s="1"/>
      <c r="I1469" s="1"/>
    </row>
    <row r="1470" spans="1:9" x14ac:dyDescent="0.25">
      <c r="A1470" s="1"/>
      <c r="B1470" s="1"/>
      <c r="C1470" s="1"/>
      <c r="D1470" s="1"/>
      <c r="E1470" s="1"/>
      <c r="F1470" s="1"/>
      <c r="G1470" s="1"/>
      <c r="H1470" s="1"/>
      <c r="I1470" s="1"/>
    </row>
    <row r="1471" spans="1:9" x14ac:dyDescent="0.25">
      <c r="A1471" s="1"/>
      <c r="B1471" s="1"/>
      <c r="C1471" s="1"/>
      <c r="D1471" s="1"/>
      <c r="E1471" s="1"/>
      <c r="F1471" s="1"/>
      <c r="G1471" s="1"/>
      <c r="H1471" s="1"/>
      <c r="I1471" s="1"/>
    </row>
    <row r="1472" spans="1:9" x14ac:dyDescent="0.25">
      <c r="A1472" s="1"/>
      <c r="B1472" s="1"/>
      <c r="C1472" s="1"/>
      <c r="D1472" s="1"/>
      <c r="E1472" s="1"/>
      <c r="F1472" s="1"/>
      <c r="G1472" s="1"/>
      <c r="H1472" s="1"/>
      <c r="I1472" s="1"/>
    </row>
    <row r="1473" spans="1:9" x14ac:dyDescent="0.25">
      <c r="A1473" s="1"/>
      <c r="B1473" s="1"/>
      <c r="C1473" s="1"/>
      <c r="D1473" s="1"/>
      <c r="E1473" s="1"/>
      <c r="F1473" s="1"/>
      <c r="G1473" s="1"/>
      <c r="H1473" s="1"/>
      <c r="I1473" s="1"/>
    </row>
    <row r="1474" spans="1:9" x14ac:dyDescent="0.25">
      <c r="A1474" s="1"/>
      <c r="B1474" s="1"/>
      <c r="C1474" s="1"/>
      <c r="D1474" s="1"/>
      <c r="E1474" s="1"/>
      <c r="F1474" s="1"/>
      <c r="G1474" s="1"/>
      <c r="H1474" s="1"/>
      <c r="I1474" s="1"/>
    </row>
    <row r="1475" spans="1:9" x14ac:dyDescent="0.25">
      <c r="A1475" s="1"/>
      <c r="B1475" s="1"/>
      <c r="C1475" s="1"/>
      <c r="D1475" s="1"/>
      <c r="E1475" s="1"/>
      <c r="F1475" s="1"/>
      <c r="G1475" s="1"/>
      <c r="H1475" s="1"/>
      <c r="I1475" s="1"/>
    </row>
    <row r="1476" spans="1:9" x14ac:dyDescent="0.25">
      <c r="A1476" s="1"/>
      <c r="B1476" s="1"/>
      <c r="C1476" s="1"/>
      <c r="D1476" s="1"/>
      <c r="E1476" s="1"/>
      <c r="F1476" s="1"/>
      <c r="G1476" s="1"/>
      <c r="H1476" s="1"/>
      <c r="I1476" s="1"/>
    </row>
    <row r="1477" spans="1:9" x14ac:dyDescent="0.25">
      <c r="A1477" s="1"/>
      <c r="B1477" s="1"/>
      <c r="C1477" s="1"/>
      <c r="D1477" s="1"/>
      <c r="E1477" s="1"/>
      <c r="F1477" s="1"/>
      <c r="G1477" s="1"/>
      <c r="H1477" s="1"/>
      <c r="I1477" s="1"/>
    </row>
    <row r="1478" spans="1:9" x14ac:dyDescent="0.25">
      <c r="A1478" s="1"/>
      <c r="B1478" s="1"/>
      <c r="C1478" s="1"/>
      <c r="D1478" s="1"/>
      <c r="E1478" s="1"/>
      <c r="F1478" s="1"/>
      <c r="G1478" s="1"/>
      <c r="H1478" s="1"/>
      <c r="I1478" s="1"/>
    </row>
    <row r="1479" spans="1:9" x14ac:dyDescent="0.25">
      <c r="A1479" s="1"/>
      <c r="B1479" s="1"/>
      <c r="C1479" s="1"/>
      <c r="D1479" s="1"/>
      <c r="E1479" s="1"/>
      <c r="F1479" s="1"/>
      <c r="G1479" s="1"/>
      <c r="H1479" s="1"/>
      <c r="I1479" s="1"/>
    </row>
    <row r="1480" spans="1:9" x14ac:dyDescent="0.25">
      <c r="A1480" s="1"/>
      <c r="B1480" s="1"/>
      <c r="C1480" s="1"/>
      <c r="D1480" s="1"/>
      <c r="E1480" s="1"/>
      <c r="F1480" s="1"/>
      <c r="G1480" s="1"/>
      <c r="H1480" s="1"/>
      <c r="I1480" s="1"/>
    </row>
    <row r="1481" spans="1:9" x14ac:dyDescent="0.25">
      <c r="A1481" s="1"/>
      <c r="B1481" s="1"/>
      <c r="C1481" s="1"/>
      <c r="D1481" s="1"/>
      <c r="E1481" s="1"/>
      <c r="F1481" s="1"/>
      <c r="G1481" s="1"/>
      <c r="H1481" s="1"/>
      <c r="I1481" s="1"/>
    </row>
    <row r="1482" spans="1:9" x14ac:dyDescent="0.25">
      <c r="A1482" s="1"/>
      <c r="B1482" s="1"/>
      <c r="C1482" s="1"/>
      <c r="D1482" s="1"/>
      <c r="E1482" s="1"/>
      <c r="F1482" s="1"/>
      <c r="G1482" s="1"/>
      <c r="H1482" s="1"/>
      <c r="I1482" s="1"/>
    </row>
    <row r="1483" spans="1:9" x14ac:dyDescent="0.25">
      <c r="A1483" s="1"/>
      <c r="B1483" s="1"/>
      <c r="C1483" s="1"/>
      <c r="D1483" s="1"/>
      <c r="E1483" s="1"/>
      <c r="F1483" s="1"/>
      <c r="G1483" s="1"/>
      <c r="H1483" s="1"/>
      <c r="I1483" s="1"/>
    </row>
    <row r="1484" spans="1:9" x14ac:dyDescent="0.25">
      <c r="A1484" s="1"/>
      <c r="B1484" s="1"/>
      <c r="C1484" s="1"/>
      <c r="D1484" s="1"/>
      <c r="E1484" s="1"/>
      <c r="F1484" s="1"/>
      <c r="G1484" s="1"/>
      <c r="H1484" s="1"/>
      <c r="I1484" s="1"/>
    </row>
    <row r="1485" spans="1:9" x14ac:dyDescent="0.25">
      <c r="A1485" s="1"/>
      <c r="B1485" s="1"/>
      <c r="C1485" s="1"/>
      <c r="D1485" s="1"/>
      <c r="E1485" s="1"/>
      <c r="F1485" s="1"/>
      <c r="G1485" s="1"/>
      <c r="H1485" s="1"/>
      <c r="I1485" s="1"/>
    </row>
    <row r="1486" spans="1:9" x14ac:dyDescent="0.25">
      <c r="A1486" s="1"/>
      <c r="B1486" s="1"/>
      <c r="C1486" s="1"/>
      <c r="D1486" s="1"/>
      <c r="E1486" s="1"/>
      <c r="F1486" s="1"/>
      <c r="G1486" s="1"/>
      <c r="H1486" s="1"/>
      <c r="I1486" s="1"/>
    </row>
    <row r="1487" spans="1:9" x14ac:dyDescent="0.25">
      <c r="A1487" s="1"/>
      <c r="B1487" s="1"/>
      <c r="C1487" s="1"/>
      <c r="D1487" s="1"/>
      <c r="E1487" s="1"/>
      <c r="F1487" s="1"/>
      <c r="G1487" s="1"/>
      <c r="H1487" s="1"/>
      <c r="I1487" s="1"/>
    </row>
    <row r="1488" spans="1:9" x14ac:dyDescent="0.25">
      <c r="A1488" s="1"/>
      <c r="B1488" s="1"/>
      <c r="C1488" s="1"/>
      <c r="D1488" s="1"/>
      <c r="E1488" s="1"/>
      <c r="F1488" s="1"/>
      <c r="G1488" s="1"/>
      <c r="H1488" s="1"/>
      <c r="I1488" s="1"/>
    </row>
    <row r="1489" spans="1:9" x14ac:dyDescent="0.25">
      <c r="A1489" s="1"/>
      <c r="B1489" s="1"/>
      <c r="C1489" s="1"/>
      <c r="D1489" s="1"/>
      <c r="E1489" s="1"/>
      <c r="F1489" s="1"/>
      <c r="G1489" s="1"/>
      <c r="H1489" s="1"/>
      <c r="I1489" s="1"/>
    </row>
    <row r="1490" spans="1:9" x14ac:dyDescent="0.25">
      <c r="A1490" s="1"/>
      <c r="B1490" s="1"/>
      <c r="C1490" s="1"/>
      <c r="D1490" s="1"/>
      <c r="E1490" s="1"/>
      <c r="F1490" s="1"/>
      <c r="G1490" s="1"/>
      <c r="H1490" s="1"/>
      <c r="I1490" s="1"/>
    </row>
    <row r="1491" spans="1:9" x14ac:dyDescent="0.25">
      <c r="A1491" s="1"/>
      <c r="B1491" s="1"/>
      <c r="C1491" s="1"/>
      <c r="D1491" s="1"/>
      <c r="E1491" s="1"/>
      <c r="F1491" s="1"/>
      <c r="G1491" s="1"/>
      <c r="H1491" s="1"/>
      <c r="I1491" s="1"/>
    </row>
    <row r="1492" spans="1:9" x14ac:dyDescent="0.25">
      <c r="A1492" s="1"/>
      <c r="B1492" s="1"/>
      <c r="C1492" s="1"/>
      <c r="D1492" s="1"/>
      <c r="E1492" s="1"/>
      <c r="F1492" s="1"/>
      <c r="G1492" s="1"/>
      <c r="H1492" s="1"/>
      <c r="I1492" s="1"/>
    </row>
    <row r="1493" spans="1:9" x14ac:dyDescent="0.25">
      <c r="A1493" s="1"/>
      <c r="B1493" s="1"/>
      <c r="C1493" s="1"/>
      <c r="D1493" s="1"/>
      <c r="E1493" s="1"/>
      <c r="F1493" s="1"/>
      <c r="G1493" s="1"/>
      <c r="H1493" s="1"/>
      <c r="I1493" s="1"/>
    </row>
    <row r="1494" spans="1:9" x14ac:dyDescent="0.25">
      <c r="A1494" s="1"/>
      <c r="B1494" s="1"/>
      <c r="C1494" s="1"/>
      <c r="D1494" s="1"/>
      <c r="E1494" s="1"/>
      <c r="F1494" s="1"/>
      <c r="G1494" s="1"/>
      <c r="H1494" s="1"/>
      <c r="I1494" s="1"/>
    </row>
    <row r="1495" spans="1:9" x14ac:dyDescent="0.25">
      <c r="A1495" s="1"/>
      <c r="B1495" s="1"/>
      <c r="C1495" s="1"/>
      <c r="D1495" s="1"/>
      <c r="E1495" s="1"/>
      <c r="F1495" s="1"/>
      <c r="G1495" s="1"/>
      <c r="H1495" s="1"/>
      <c r="I1495" s="1"/>
    </row>
    <row r="1496" spans="1:9" x14ac:dyDescent="0.25">
      <c r="A1496" s="1"/>
      <c r="B1496" s="1"/>
      <c r="C1496" s="1"/>
      <c r="D1496" s="1"/>
      <c r="E1496" s="1"/>
      <c r="F1496" s="1"/>
      <c r="G1496" s="1"/>
      <c r="H1496" s="1"/>
      <c r="I1496" s="1"/>
    </row>
    <row r="1497" spans="1:9" x14ac:dyDescent="0.25">
      <c r="A1497" s="1"/>
      <c r="B1497" s="1"/>
      <c r="C1497" s="1"/>
      <c r="D1497" s="1"/>
      <c r="E1497" s="1"/>
      <c r="F1497" s="1"/>
      <c r="G1497" s="1"/>
      <c r="H1497" s="1"/>
      <c r="I1497" s="1"/>
    </row>
    <row r="1498" spans="1:9" x14ac:dyDescent="0.25">
      <c r="A1498" s="1"/>
      <c r="B1498" s="1"/>
      <c r="C1498" s="1"/>
      <c r="D1498" s="1"/>
      <c r="E1498" s="1"/>
      <c r="F1498" s="1"/>
      <c r="G1498" s="1"/>
      <c r="H1498" s="1"/>
      <c r="I1498" s="1"/>
    </row>
    <row r="1499" spans="1:9" x14ac:dyDescent="0.25">
      <c r="A1499" s="1"/>
      <c r="B1499" s="1"/>
      <c r="C1499" s="1"/>
      <c r="D1499" s="1"/>
      <c r="E1499" s="1"/>
      <c r="F1499" s="1"/>
      <c r="G1499" s="1"/>
      <c r="H1499" s="1"/>
      <c r="I1499" s="1"/>
    </row>
    <row r="1500" spans="1:9" x14ac:dyDescent="0.25">
      <c r="A1500" s="1"/>
      <c r="B1500" s="1"/>
      <c r="C1500" s="1"/>
      <c r="D1500" s="1"/>
      <c r="E1500" s="1"/>
      <c r="F1500" s="1"/>
      <c r="G1500" s="1"/>
      <c r="H1500" s="1"/>
      <c r="I1500" s="1"/>
    </row>
    <row r="1501" spans="1:9" x14ac:dyDescent="0.25">
      <c r="A1501" s="1"/>
      <c r="B1501" s="1"/>
      <c r="C1501" s="1"/>
      <c r="D1501" s="1"/>
      <c r="E1501" s="1"/>
      <c r="F1501" s="1"/>
      <c r="G1501" s="1"/>
      <c r="H1501" s="1"/>
      <c r="I1501" s="1"/>
    </row>
    <row r="1502" spans="1:9" x14ac:dyDescent="0.25">
      <c r="A1502" s="1"/>
      <c r="B1502" s="1"/>
      <c r="C1502" s="1"/>
      <c r="D1502" s="1"/>
      <c r="E1502" s="1"/>
      <c r="F1502" s="1"/>
      <c r="G1502" s="1"/>
      <c r="H1502" s="1"/>
      <c r="I1502" s="1"/>
    </row>
    <row r="1503" spans="1:9" x14ac:dyDescent="0.25">
      <c r="A1503" s="1"/>
      <c r="B1503" s="1"/>
      <c r="C1503" s="1"/>
      <c r="D1503" s="1"/>
      <c r="E1503" s="1"/>
      <c r="F1503" s="1"/>
      <c r="G1503" s="1"/>
      <c r="H1503" s="1"/>
      <c r="I1503" s="1"/>
    </row>
    <row r="1504" spans="1:9" x14ac:dyDescent="0.25">
      <c r="A1504" s="1"/>
      <c r="B1504" s="1"/>
      <c r="C1504" s="1"/>
      <c r="D1504" s="1"/>
      <c r="E1504" s="1"/>
      <c r="F1504" s="1"/>
      <c r="G1504" s="1"/>
      <c r="H1504" s="1"/>
      <c r="I1504" s="1"/>
    </row>
    <row r="1505" spans="1:9" x14ac:dyDescent="0.25">
      <c r="A1505" s="1"/>
      <c r="B1505" s="1"/>
      <c r="C1505" s="1"/>
      <c r="D1505" s="1"/>
      <c r="E1505" s="1"/>
      <c r="F1505" s="1"/>
      <c r="G1505" s="1"/>
      <c r="H1505" s="1"/>
      <c r="I1505" s="1"/>
    </row>
    <row r="1506" spans="1:9" x14ac:dyDescent="0.25">
      <c r="A1506" s="1"/>
      <c r="B1506" s="1"/>
      <c r="C1506" s="1"/>
      <c r="D1506" s="1"/>
      <c r="E1506" s="1"/>
      <c r="F1506" s="1"/>
      <c r="G1506" s="1"/>
      <c r="H1506" s="1"/>
      <c r="I1506" s="1"/>
    </row>
    <row r="1507" spans="1:9" x14ac:dyDescent="0.25">
      <c r="A1507" s="1"/>
      <c r="B1507" s="1"/>
      <c r="C1507" s="1"/>
      <c r="D1507" s="1"/>
      <c r="E1507" s="1"/>
      <c r="F1507" s="1"/>
      <c r="G1507" s="1"/>
      <c r="H1507" s="1"/>
      <c r="I1507" s="1"/>
    </row>
    <row r="1508" spans="1:9" x14ac:dyDescent="0.25">
      <c r="A1508" s="1"/>
      <c r="B1508" s="1"/>
      <c r="C1508" s="1"/>
      <c r="D1508" s="1"/>
      <c r="E1508" s="1"/>
      <c r="F1508" s="1"/>
      <c r="G1508" s="1"/>
      <c r="H1508" s="1"/>
      <c r="I1508" s="1"/>
    </row>
    <row r="1509" spans="1:9" x14ac:dyDescent="0.25">
      <c r="A1509" s="1"/>
      <c r="B1509" s="1"/>
      <c r="C1509" s="1"/>
      <c r="D1509" s="1"/>
      <c r="E1509" s="1"/>
      <c r="F1509" s="1"/>
      <c r="G1509" s="1"/>
      <c r="H1509" s="1"/>
      <c r="I1509" s="1"/>
    </row>
    <row r="1510" spans="1:9" x14ac:dyDescent="0.25">
      <c r="A1510" s="1"/>
      <c r="B1510" s="1"/>
      <c r="C1510" s="1"/>
      <c r="D1510" s="1"/>
      <c r="E1510" s="1"/>
      <c r="F1510" s="1"/>
      <c r="G1510" s="1"/>
      <c r="H1510" s="1"/>
      <c r="I1510" s="1"/>
    </row>
    <row r="1511" spans="1:9" x14ac:dyDescent="0.25">
      <c r="A1511" s="1"/>
      <c r="B1511" s="1"/>
      <c r="C1511" s="1"/>
      <c r="D1511" s="1"/>
      <c r="E1511" s="1"/>
      <c r="F1511" s="1"/>
      <c r="G1511" s="1"/>
      <c r="H1511" s="1"/>
      <c r="I1511" s="1"/>
    </row>
    <row r="1512" spans="1:9" x14ac:dyDescent="0.25">
      <c r="A1512" s="1"/>
      <c r="B1512" s="1"/>
      <c r="C1512" s="1"/>
      <c r="D1512" s="1"/>
      <c r="E1512" s="1"/>
      <c r="F1512" s="1"/>
      <c r="G1512" s="1"/>
      <c r="H1512" s="1"/>
      <c r="I1512" s="1"/>
    </row>
    <row r="1513" spans="1:9" x14ac:dyDescent="0.25">
      <c r="A1513" s="1"/>
      <c r="B1513" s="1"/>
      <c r="C1513" s="1"/>
      <c r="D1513" s="1"/>
      <c r="E1513" s="1"/>
      <c r="F1513" s="1"/>
      <c r="G1513" s="1"/>
      <c r="H1513" s="1"/>
      <c r="I1513" s="1"/>
    </row>
    <row r="1514" spans="1:9" x14ac:dyDescent="0.25">
      <c r="A1514" s="1"/>
      <c r="B1514" s="1"/>
      <c r="C1514" s="1"/>
      <c r="D1514" s="1"/>
      <c r="E1514" s="1"/>
      <c r="F1514" s="1"/>
      <c r="G1514" s="1"/>
      <c r="H1514" s="1"/>
      <c r="I1514" s="1"/>
    </row>
    <row r="1515" spans="1:9" x14ac:dyDescent="0.25">
      <c r="A1515" s="1"/>
      <c r="B1515" s="1"/>
      <c r="C1515" s="1"/>
      <c r="D1515" s="1"/>
      <c r="E1515" s="1"/>
      <c r="F1515" s="1"/>
      <c r="G1515" s="1"/>
      <c r="H1515" s="1"/>
      <c r="I1515" s="1"/>
    </row>
    <row r="1516" spans="1:9" x14ac:dyDescent="0.25">
      <c r="A1516" s="1"/>
      <c r="B1516" s="1"/>
      <c r="C1516" s="1"/>
      <c r="D1516" s="1"/>
      <c r="E1516" s="1"/>
      <c r="F1516" s="1"/>
      <c r="G1516" s="1"/>
      <c r="H1516" s="1"/>
      <c r="I1516" s="1"/>
    </row>
    <row r="1517" spans="1:9" x14ac:dyDescent="0.25">
      <c r="A1517" s="1"/>
      <c r="B1517" s="1"/>
      <c r="C1517" s="1"/>
      <c r="D1517" s="1"/>
      <c r="E1517" s="1"/>
      <c r="F1517" s="1"/>
      <c r="G1517" s="1"/>
      <c r="H1517" s="1"/>
      <c r="I1517" s="1"/>
    </row>
    <row r="1518" spans="1:9" x14ac:dyDescent="0.25">
      <c r="A1518" s="1"/>
      <c r="B1518" s="1"/>
      <c r="C1518" s="1"/>
      <c r="D1518" s="1"/>
      <c r="E1518" s="1"/>
      <c r="F1518" s="1"/>
      <c r="G1518" s="1"/>
      <c r="H1518" s="1"/>
      <c r="I1518" s="1"/>
    </row>
    <row r="1519" spans="1:9" x14ac:dyDescent="0.25">
      <c r="A1519" s="1"/>
      <c r="B1519" s="1"/>
      <c r="C1519" s="1"/>
      <c r="D1519" s="1"/>
      <c r="E1519" s="1"/>
      <c r="F1519" s="1"/>
      <c r="G1519" s="1"/>
      <c r="H1519" s="1"/>
      <c r="I1519" s="1"/>
    </row>
    <row r="1520" spans="1:9" x14ac:dyDescent="0.25">
      <c r="A1520" s="1"/>
      <c r="B1520" s="1"/>
      <c r="C1520" s="1"/>
      <c r="D1520" s="1"/>
      <c r="E1520" s="1"/>
      <c r="F1520" s="1"/>
      <c r="G1520" s="1"/>
      <c r="H1520" s="1"/>
      <c r="I1520" s="1"/>
    </row>
    <row r="1521" spans="1:9" x14ac:dyDescent="0.25">
      <c r="A1521" s="1"/>
      <c r="B1521" s="1"/>
      <c r="C1521" s="1"/>
      <c r="D1521" s="1"/>
      <c r="E1521" s="1"/>
      <c r="F1521" s="1"/>
      <c r="G1521" s="1"/>
      <c r="H1521" s="1"/>
      <c r="I1521" s="1"/>
    </row>
    <row r="1522" spans="1:9" x14ac:dyDescent="0.25">
      <c r="A1522" s="1"/>
      <c r="B1522" s="1"/>
      <c r="C1522" s="1"/>
      <c r="D1522" s="1"/>
      <c r="E1522" s="1"/>
      <c r="F1522" s="1"/>
      <c r="G1522" s="1"/>
      <c r="H1522" s="1"/>
      <c r="I1522" s="1"/>
    </row>
    <row r="1523" spans="1:9" x14ac:dyDescent="0.25">
      <c r="A1523" s="1"/>
      <c r="B1523" s="1"/>
      <c r="C1523" s="1"/>
      <c r="D1523" s="1"/>
      <c r="E1523" s="1"/>
      <c r="F1523" s="1"/>
      <c r="G1523" s="1"/>
      <c r="H1523" s="1"/>
      <c r="I1523" s="1"/>
    </row>
    <row r="1524" spans="1:9" x14ac:dyDescent="0.25">
      <c r="A1524" s="1"/>
      <c r="B1524" s="1"/>
      <c r="C1524" s="1"/>
      <c r="D1524" s="1"/>
      <c r="E1524" s="1"/>
      <c r="F1524" s="1"/>
      <c r="G1524" s="1"/>
      <c r="H1524" s="1"/>
      <c r="I1524" s="1"/>
    </row>
    <row r="1525" spans="1:9" x14ac:dyDescent="0.25">
      <c r="A1525" s="1"/>
      <c r="B1525" s="1"/>
      <c r="C1525" s="1"/>
      <c r="D1525" s="1"/>
      <c r="E1525" s="1"/>
      <c r="F1525" s="1"/>
      <c r="G1525" s="1"/>
      <c r="H1525" s="1"/>
      <c r="I1525" s="1"/>
    </row>
    <row r="1526" spans="1:9" x14ac:dyDescent="0.25">
      <c r="A1526" s="1"/>
      <c r="B1526" s="1"/>
      <c r="C1526" s="1"/>
      <c r="D1526" s="1"/>
      <c r="E1526" s="1"/>
      <c r="F1526" s="1"/>
      <c r="G1526" s="1"/>
      <c r="H1526" s="1"/>
      <c r="I1526" s="1"/>
    </row>
    <row r="1527" spans="1:9" x14ac:dyDescent="0.25">
      <c r="A1527" s="1"/>
      <c r="B1527" s="1"/>
      <c r="C1527" s="1"/>
      <c r="D1527" s="1"/>
      <c r="E1527" s="1"/>
      <c r="F1527" s="1"/>
      <c r="G1527" s="1"/>
      <c r="H1527" s="1"/>
      <c r="I1527" s="1"/>
    </row>
    <row r="1528" spans="1:9" x14ac:dyDescent="0.25">
      <c r="A1528" s="1"/>
      <c r="B1528" s="1"/>
      <c r="C1528" s="1"/>
      <c r="D1528" s="1"/>
      <c r="E1528" s="1"/>
      <c r="F1528" s="1"/>
      <c r="G1528" s="1"/>
      <c r="H1528" s="1"/>
      <c r="I1528" s="1"/>
    </row>
    <row r="1529" spans="1:9" x14ac:dyDescent="0.25">
      <c r="A1529" s="1"/>
      <c r="B1529" s="1"/>
      <c r="C1529" s="1"/>
      <c r="D1529" s="1"/>
      <c r="E1529" s="1"/>
      <c r="F1529" s="1"/>
      <c r="G1529" s="1"/>
      <c r="H1529" s="1"/>
      <c r="I1529" s="1"/>
    </row>
    <row r="1530" spans="1:9" x14ac:dyDescent="0.25">
      <c r="A1530" s="1"/>
      <c r="B1530" s="1"/>
      <c r="C1530" s="1"/>
      <c r="D1530" s="1"/>
      <c r="E1530" s="1"/>
      <c r="F1530" s="1"/>
      <c r="G1530" s="1"/>
      <c r="H1530" s="1"/>
      <c r="I1530" s="1"/>
    </row>
    <row r="1531" spans="1:9" x14ac:dyDescent="0.25">
      <c r="A1531" s="1"/>
      <c r="B1531" s="1"/>
      <c r="C1531" s="1"/>
      <c r="D1531" s="1"/>
      <c r="E1531" s="1"/>
      <c r="F1531" s="1"/>
      <c r="G1531" s="1"/>
      <c r="H1531" s="1"/>
      <c r="I1531" s="1"/>
    </row>
    <row r="1532" spans="1:9" x14ac:dyDescent="0.25">
      <c r="A1532" s="1"/>
      <c r="B1532" s="1"/>
      <c r="C1532" s="1"/>
      <c r="D1532" s="1"/>
      <c r="E1532" s="1"/>
      <c r="F1532" s="1"/>
      <c r="G1532" s="1"/>
      <c r="H1532" s="1"/>
      <c r="I1532" s="1"/>
    </row>
    <row r="1533" spans="1:9" x14ac:dyDescent="0.25">
      <c r="A1533" s="1"/>
      <c r="B1533" s="1"/>
      <c r="C1533" s="1"/>
      <c r="D1533" s="1"/>
      <c r="E1533" s="1"/>
      <c r="F1533" s="1"/>
      <c r="G1533" s="1"/>
      <c r="H1533" s="1"/>
      <c r="I1533" s="1"/>
    </row>
    <row r="1534" spans="1:9" x14ac:dyDescent="0.25">
      <c r="A1534" s="1"/>
      <c r="B1534" s="1"/>
      <c r="C1534" s="1"/>
      <c r="D1534" s="1"/>
      <c r="E1534" s="1"/>
      <c r="F1534" s="1"/>
      <c r="G1534" s="1"/>
      <c r="H1534" s="1"/>
      <c r="I1534" s="1"/>
    </row>
    <row r="1535" spans="1:9" x14ac:dyDescent="0.25">
      <c r="A1535" s="1"/>
      <c r="B1535" s="1"/>
      <c r="C1535" s="1"/>
      <c r="D1535" s="1"/>
      <c r="E1535" s="1"/>
      <c r="F1535" s="1"/>
      <c r="G1535" s="1"/>
      <c r="H1535" s="1"/>
      <c r="I1535" s="1"/>
    </row>
    <row r="1536" spans="1:9" x14ac:dyDescent="0.25">
      <c r="A1536" s="1"/>
      <c r="B1536" s="1"/>
      <c r="C1536" s="1"/>
      <c r="D1536" s="1"/>
      <c r="E1536" s="1"/>
      <c r="F1536" s="1"/>
      <c r="G1536" s="1"/>
      <c r="H1536" s="1"/>
      <c r="I1536" s="1"/>
    </row>
    <row r="1537" spans="1:9" x14ac:dyDescent="0.25">
      <c r="A1537" s="1"/>
      <c r="B1537" s="1"/>
      <c r="C1537" s="1"/>
      <c r="D1537" s="1"/>
      <c r="E1537" s="1"/>
      <c r="F1537" s="1"/>
      <c r="G1537" s="1"/>
      <c r="H1537" s="1"/>
      <c r="I1537" s="1"/>
    </row>
    <row r="1538" spans="1:9" x14ac:dyDescent="0.25">
      <c r="A1538" s="1"/>
      <c r="B1538" s="1"/>
      <c r="C1538" s="1"/>
      <c r="D1538" s="1"/>
      <c r="E1538" s="1"/>
      <c r="F1538" s="1"/>
      <c r="G1538" s="1"/>
      <c r="H1538" s="1"/>
      <c r="I1538" s="1"/>
    </row>
    <row r="1539" spans="1:9" x14ac:dyDescent="0.25">
      <c r="A1539" s="1"/>
      <c r="B1539" s="1"/>
      <c r="C1539" s="1"/>
      <c r="D1539" s="1"/>
      <c r="E1539" s="1"/>
      <c r="F1539" s="1"/>
      <c r="G1539" s="1"/>
      <c r="H1539" s="1"/>
      <c r="I1539" s="1"/>
    </row>
    <row r="1540" spans="1:9" x14ac:dyDescent="0.25">
      <c r="A1540" s="1"/>
      <c r="B1540" s="1"/>
      <c r="C1540" s="1"/>
      <c r="D1540" s="1"/>
      <c r="E1540" s="1"/>
      <c r="F1540" s="1"/>
      <c r="G1540" s="1"/>
      <c r="H1540" s="1"/>
      <c r="I1540" s="1"/>
    </row>
    <row r="1541" spans="1:9" x14ac:dyDescent="0.25">
      <c r="A1541" s="1"/>
      <c r="B1541" s="1"/>
      <c r="C1541" s="1"/>
      <c r="D1541" s="1"/>
      <c r="E1541" s="1"/>
      <c r="F1541" s="1"/>
      <c r="G1541" s="1"/>
      <c r="H1541" s="1"/>
      <c r="I1541" s="1"/>
    </row>
    <row r="1542" spans="1:9" x14ac:dyDescent="0.25">
      <c r="A1542" s="1"/>
      <c r="B1542" s="1"/>
      <c r="C1542" s="1"/>
      <c r="D1542" s="1"/>
      <c r="E1542" s="1"/>
      <c r="F1542" s="1"/>
      <c r="G1542" s="1"/>
      <c r="H1542" s="1"/>
      <c r="I1542" s="1"/>
    </row>
    <row r="1543" spans="1:9" x14ac:dyDescent="0.25">
      <c r="A1543" s="1"/>
      <c r="B1543" s="1"/>
      <c r="C1543" s="1"/>
      <c r="D1543" s="1"/>
      <c r="E1543" s="1"/>
      <c r="F1543" s="1"/>
      <c r="G1543" s="1"/>
      <c r="H1543" s="1"/>
      <c r="I1543" s="1"/>
    </row>
    <row r="1544" spans="1:9" x14ac:dyDescent="0.25">
      <c r="A1544" s="1"/>
      <c r="B1544" s="1"/>
      <c r="C1544" s="1"/>
      <c r="D1544" s="1"/>
      <c r="E1544" s="1"/>
      <c r="F1544" s="1"/>
      <c r="G1544" s="1"/>
      <c r="H1544" s="1"/>
      <c r="I1544" s="1"/>
    </row>
    <row r="1545" spans="1:9" x14ac:dyDescent="0.25">
      <c r="A1545" s="1"/>
      <c r="B1545" s="1"/>
      <c r="C1545" s="1"/>
      <c r="D1545" s="1"/>
      <c r="E1545" s="1"/>
      <c r="F1545" s="1"/>
      <c r="G1545" s="1"/>
      <c r="H1545" s="1"/>
      <c r="I1545" s="1"/>
    </row>
    <row r="1546" spans="1:9" x14ac:dyDescent="0.25">
      <c r="A1546" s="1"/>
      <c r="B1546" s="1"/>
      <c r="C1546" s="1"/>
      <c r="D1546" s="1"/>
      <c r="E1546" s="1"/>
      <c r="F1546" s="1"/>
      <c r="G1546" s="1"/>
      <c r="H1546" s="1"/>
      <c r="I1546" s="1"/>
    </row>
    <row r="1547" spans="1:9" x14ac:dyDescent="0.25">
      <c r="A1547" s="1"/>
      <c r="B1547" s="1"/>
      <c r="C1547" s="1"/>
      <c r="D1547" s="1"/>
      <c r="E1547" s="1"/>
      <c r="F1547" s="1"/>
      <c r="G1547" s="1"/>
      <c r="H1547" s="1"/>
      <c r="I1547" s="1"/>
    </row>
    <row r="1548" spans="1:9" x14ac:dyDescent="0.25">
      <c r="A1548" s="1"/>
      <c r="B1548" s="1"/>
      <c r="C1548" s="1"/>
      <c r="D1548" s="1"/>
      <c r="E1548" s="1"/>
      <c r="F1548" s="1"/>
      <c r="G1548" s="1"/>
      <c r="H1548" s="1"/>
      <c r="I1548" s="1"/>
    </row>
    <row r="1549" spans="1:9" x14ac:dyDescent="0.25">
      <c r="A1549" s="1"/>
      <c r="B1549" s="1"/>
      <c r="C1549" s="1"/>
      <c r="D1549" s="1"/>
      <c r="E1549" s="1"/>
      <c r="F1549" s="1"/>
      <c r="G1549" s="1"/>
      <c r="H1549" s="1"/>
      <c r="I1549" s="1"/>
    </row>
    <row r="1550" spans="1:9" x14ac:dyDescent="0.25">
      <c r="A1550" s="1"/>
      <c r="B1550" s="1"/>
      <c r="C1550" s="1"/>
      <c r="D1550" s="1"/>
      <c r="E1550" s="1"/>
      <c r="F1550" s="1"/>
      <c r="G1550" s="1"/>
      <c r="H1550" s="1"/>
      <c r="I1550" s="1"/>
    </row>
    <row r="1551" spans="1:9" x14ac:dyDescent="0.25">
      <c r="A1551" s="1"/>
      <c r="B1551" s="1"/>
      <c r="C1551" s="1"/>
      <c r="D1551" s="1"/>
      <c r="E1551" s="1"/>
      <c r="F1551" s="1"/>
      <c r="G1551" s="1"/>
      <c r="H1551" s="1"/>
      <c r="I1551" s="1"/>
    </row>
    <row r="1552" spans="1:9" x14ac:dyDescent="0.25">
      <c r="A1552" s="1"/>
      <c r="B1552" s="1"/>
      <c r="C1552" s="1"/>
      <c r="D1552" s="1"/>
      <c r="E1552" s="1"/>
      <c r="F1552" s="1"/>
      <c r="G1552" s="1"/>
      <c r="H1552" s="1"/>
      <c r="I1552" s="1"/>
    </row>
    <row r="1553" spans="1:9" x14ac:dyDescent="0.25">
      <c r="A1553" s="1"/>
      <c r="B1553" s="1"/>
      <c r="C1553" s="1"/>
      <c r="D1553" s="1"/>
      <c r="E1553" s="1"/>
      <c r="F1553" s="1"/>
      <c r="G1553" s="1"/>
      <c r="H1553" s="1"/>
      <c r="I1553" s="1"/>
    </row>
    <row r="1554" spans="1:9" x14ac:dyDescent="0.25">
      <c r="A1554" s="1"/>
      <c r="B1554" s="1"/>
      <c r="C1554" s="1"/>
      <c r="D1554" s="1"/>
      <c r="E1554" s="1"/>
      <c r="F1554" s="1"/>
      <c r="G1554" s="1"/>
      <c r="H1554" s="1"/>
      <c r="I1554" s="1"/>
    </row>
    <row r="1555" spans="1:9" x14ac:dyDescent="0.25">
      <c r="A1555" s="1"/>
      <c r="B1555" s="1"/>
      <c r="C1555" s="1"/>
      <c r="D1555" s="1"/>
      <c r="E1555" s="1"/>
      <c r="F1555" s="1"/>
      <c r="G1555" s="1"/>
      <c r="H1555" s="1"/>
      <c r="I1555" s="1"/>
    </row>
    <row r="1556" spans="1:9" x14ac:dyDescent="0.25">
      <c r="A1556" s="1"/>
      <c r="B1556" s="1"/>
      <c r="C1556" s="1"/>
      <c r="D1556" s="1"/>
      <c r="E1556" s="1"/>
      <c r="F1556" s="1"/>
      <c r="G1556" s="1"/>
      <c r="H1556" s="1"/>
      <c r="I1556" s="1"/>
    </row>
    <row r="1557" spans="1:9" x14ac:dyDescent="0.25">
      <c r="A1557" s="1"/>
      <c r="B1557" s="1"/>
      <c r="C1557" s="1"/>
      <c r="D1557" s="1"/>
      <c r="E1557" s="1"/>
      <c r="F1557" s="1"/>
      <c r="G1557" s="1"/>
      <c r="H1557" s="1"/>
      <c r="I1557" s="1"/>
    </row>
    <row r="1558" spans="1:9" x14ac:dyDescent="0.25">
      <c r="A1558" s="1"/>
      <c r="B1558" s="1"/>
      <c r="C1558" s="1"/>
      <c r="D1558" s="1"/>
      <c r="E1558" s="1"/>
      <c r="F1558" s="1"/>
      <c r="G1558" s="1"/>
      <c r="H1558" s="1"/>
      <c r="I1558" s="1"/>
    </row>
    <row r="1559" spans="1:9" x14ac:dyDescent="0.25">
      <c r="A1559" s="1"/>
      <c r="B1559" s="1"/>
      <c r="C1559" s="1"/>
      <c r="D1559" s="1"/>
      <c r="E1559" s="1"/>
      <c r="F1559" s="1"/>
      <c r="G1559" s="1"/>
      <c r="H1559" s="1"/>
      <c r="I1559" s="1"/>
    </row>
    <row r="1560" spans="1:9" x14ac:dyDescent="0.25">
      <c r="A1560" s="1"/>
      <c r="B1560" s="1"/>
      <c r="C1560" s="1"/>
      <c r="D1560" s="1"/>
      <c r="E1560" s="1"/>
      <c r="F1560" s="1"/>
      <c r="G1560" s="1"/>
      <c r="H1560" s="1"/>
      <c r="I1560" s="1"/>
    </row>
    <row r="1561" spans="1:9" x14ac:dyDescent="0.25">
      <c r="A1561" s="1"/>
      <c r="B1561" s="1"/>
      <c r="C1561" s="1"/>
      <c r="D1561" s="1"/>
      <c r="E1561" s="1"/>
      <c r="F1561" s="1"/>
      <c r="G1561" s="1"/>
      <c r="H1561" s="1"/>
      <c r="I1561" s="1"/>
    </row>
    <row r="1562" spans="1:9" x14ac:dyDescent="0.25">
      <c r="A1562" s="1"/>
      <c r="B1562" s="1"/>
      <c r="C1562" s="1"/>
      <c r="D1562" s="1"/>
      <c r="E1562" s="1"/>
      <c r="F1562" s="1"/>
      <c r="G1562" s="1"/>
      <c r="H1562" s="1"/>
      <c r="I1562" s="1"/>
    </row>
    <row r="1563" spans="1:9" x14ac:dyDescent="0.25">
      <c r="A1563" s="1"/>
      <c r="B1563" s="1"/>
      <c r="C1563" s="1"/>
      <c r="D1563" s="1"/>
      <c r="E1563" s="1"/>
      <c r="F1563" s="1"/>
      <c r="G1563" s="1"/>
      <c r="H1563" s="1"/>
      <c r="I1563" s="1"/>
    </row>
    <row r="1564" spans="1:9" x14ac:dyDescent="0.25">
      <c r="A1564" s="1"/>
      <c r="B1564" s="1"/>
      <c r="C1564" s="1"/>
      <c r="D1564" s="1"/>
      <c r="E1564" s="1"/>
      <c r="F1564" s="1"/>
      <c r="G1564" s="1"/>
      <c r="H1564" s="1"/>
      <c r="I1564" s="1"/>
    </row>
    <row r="1565" spans="1:9" x14ac:dyDescent="0.25">
      <c r="A1565" s="1"/>
      <c r="B1565" s="1"/>
      <c r="C1565" s="1"/>
      <c r="D1565" s="1"/>
      <c r="E1565" s="1"/>
      <c r="F1565" s="1"/>
      <c r="G1565" s="1"/>
      <c r="H1565" s="1"/>
      <c r="I1565" s="1"/>
    </row>
    <row r="1566" spans="1:9" x14ac:dyDescent="0.25">
      <c r="A1566" s="1"/>
      <c r="B1566" s="1"/>
      <c r="C1566" s="1"/>
      <c r="D1566" s="1"/>
      <c r="E1566" s="1"/>
      <c r="F1566" s="1"/>
      <c r="G1566" s="1"/>
      <c r="H1566" s="1"/>
      <c r="I1566" s="1"/>
    </row>
    <row r="1567" spans="1:9" x14ac:dyDescent="0.25">
      <c r="A1567" s="1"/>
      <c r="B1567" s="1"/>
      <c r="C1567" s="1"/>
      <c r="D1567" s="1"/>
      <c r="E1567" s="1"/>
      <c r="F1567" s="1"/>
      <c r="G1567" s="1"/>
      <c r="H1567" s="1"/>
      <c r="I1567" s="1"/>
    </row>
    <row r="1568" spans="1:9" x14ac:dyDescent="0.25">
      <c r="A1568" s="1"/>
      <c r="B1568" s="1"/>
      <c r="C1568" s="1"/>
      <c r="D1568" s="1"/>
      <c r="E1568" s="1"/>
      <c r="F1568" s="1"/>
      <c r="G1568" s="1"/>
      <c r="H1568" s="1"/>
      <c r="I1568" s="1"/>
    </row>
    <row r="1569" spans="1:9" x14ac:dyDescent="0.25">
      <c r="A1569" s="1"/>
      <c r="B1569" s="1"/>
      <c r="C1569" s="1"/>
      <c r="D1569" s="1"/>
      <c r="E1569" s="1"/>
      <c r="F1569" s="1"/>
      <c r="G1569" s="1"/>
      <c r="H1569" s="1"/>
      <c r="I1569" s="1"/>
    </row>
    <row r="1570" spans="1:9" x14ac:dyDescent="0.25">
      <c r="A1570" s="1"/>
      <c r="B1570" s="1"/>
      <c r="C1570" s="1"/>
      <c r="D1570" s="1"/>
      <c r="E1570" s="1"/>
      <c r="F1570" s="1"/>
      <c r="G1570" s="1"/>
      <c r="H1570" s="1"/>
      <c r="I1570" s="1"/>
    </row>
    <row r="1571" spans="1:9" x14ac:dyDescent="0.25">
      <c r="A1571" s="1"/>
      <c r="B1571" s="1"/>
      <c r="C1571" s="1"/>
      <c r="D1571" s="1"/>
      <c r="E1571" s="1"/>
      <c r="F1571" s="1"/>
      <c r="G1571" s="1"/>
      <c r="H1571" s="1"/>
      <c r="I1571" s="1"/>
    </row>
    <row r="1572" spans="1:9" x14ac:dyDescent="0.25">
      <c r="A1572" s="1"/>
      <c r="B1572" s="1"/>
      <c r="C1572" s="1"/>
      <c r="D1572" s="1"/>
      <c r="E1572" s="1"/>
      <c r="F1572" s="1"/>
      <c r="G1572" s="1"/>
      <c r="H1572" s="1"/>
      <c r="I1572" s="1"/>
    </row>
    <row r="1573" spans="1:9" x14ac:dyDescent="0.25">
      <c r="A1573" s="1"/>
      <c r="B1573" s="1"/>
      <c r="C1573" s="1"/>
      <c r="D1573" s="1"/>
      <c r="E1573" s="1"/>
      <c r="F1573" s="1"/>
      <c r="G1573" s="1"/>
      <c r="H1573" s="1"/>
      <c r="I1573" s="1"/>
    </row>
    <row r="1574" spans="1:9" x14ac:dyDescent="0.25">
      <c r="A1574" s="1"/>
      <c r="B1574" s="1"/>
      <c r="C1574" s="1"/>
      <c r="D1574" s="1"/>
      <c r="E1574" s="1"/>
      <c r="F1574" s="1"/>
      <c r="G1574" s="1"/>
      <c r="H1574" s="1"/>
      <c r="I1574" s="1"/>
    </row>
    <row r="1575" spans="1:9" x14ac:dyDescent="0.25">
      <c r="A1575" s="1"/>
      <c r="B1575" s="1"/>
      <c r="C1575" s="1"/>
      <c r="D1575" s="1"/>
      <c r="E1575" s="1"/>
      <c r="F1575" s="1"/>
      <c r="G1575" s="1"/>
      <c r="H1575" s="1"/>
      <c r="I1575" s="1"/>
    </row>
    <row r="1576" spans="1:9" x14ac:dyDescent="0.25">
      <c r="A1576" s="1"/>
      <c r="B1576" s="1"/>
      <c r="C1576" s="1"/>
      <c r="D1576" s="1"/>
      <c r="E1576" s="1"/>
      <c r="F1576" s="1"/>
      <c r="G1576" s="1"/>
      <c r="H1576" s="1"/>
      <c r="I1576" s="1"/>
    </row>
    <row r="1577" spans="1:9" x14ac:dyDescent="0.25">
      <c r="A1577" s="1"/>
      <c r="B1577" s="1"/>
      <c r="C1577" s="1"/>
      <c r="D1577" s="1"/>
      <c r="E1577" s="1"/>
      <c r="F1577" s="1"/>
      <c r="G1577" s="1"/>
      <c r="H1577" s="1"/>
      <c r="I1577" s="1"/>
    </row>
    <row r="1578" spans="1:9" x14ac:dyDescent="0.25">
      <c r="A1578" s="1"/>
      <c r="B1578" s="1"/>
      <c r="C1578" s="1"/>
      <c r="D1578" s="1"/>
      <c r="E1578" s="1"/>
      <c r="F1578" s="1"/>
      <c r="G1578" s="1"/>
      <c r="H1578" s="1"/>
      <c r="I1578" s="1"/>
    </row>
    <row r="1579" spans="1:9" x14ac:dyDescent="0.25">
      <c r="A1579" s="1"/>
      <c r="B1579" s="1"/>
      <c r="C1579" s="1"/>
      <c r="D1579" s="1"/>
      <c r="E1579" s="1"/>
      <c r="F1579" s="1"/>
      <c r="G1579" s="1"/>
      <c r="H1579" s="1"/>
      <c r="I1579" s="1"/>
    </row>
    <row r="1580" spans="1:9" x14ac:dyDescent="0.25">
      <c r="A1580" s="1"/>
      <c r="B1580" s="1"/>
      <c r="C1580" s="1"/>
      <c r="D1580" s="1"/>
      <c r="E1580" s="1"/>
      <c r="F1580" s="1"/>
      <c r="G1580" s="1"/>
      <c r="H1580" s="1"/>
      <c r="I1580" s="1"/>
    </row>
    <row r="1581" spans="1:9" x14ac:dyDescent="0.25">
      <c r="A1581" s="1"/>
      <c r="B1581" s="1"/>
      <c r="C1581" s="1"/>
      <c r="D1581" s="1"/>
      <c r="E1581" s="1"/>
      <c r="F1581" s="1"/>
      <c r="G1581" s="1"/>
      <c r="H1581" s="1"/>
      <c r="I1581" s="1"/>
    </row>
    <row r="1582" spans="1:9" x14ac:dyDescent="0.25">
      <c r="A1582" s="1"/>
      <c r="B1582" s="1"/>
      <c r="C1582" s="1"/>
      <c r="D1582" s="1"/>
      <c r="E1582" s="1"/>
      <c r="F1582" s="1"/>
      <c r="G1582" s="1"/>
      <c r="H1582" s="1"/>
      <c r="I1582" s="1"/>
    </row>
    <row r="1583" spans="1:9" x14ac:dyDescent="0.25">
      <c r="A1583" s="1"/>
      <c r="B1583" s="1"/>
      <c r="C1583" s="1"/>
      <c r="D1583" s="1"/>
      <c r="E1583" s="1"/>
      <c r="F1583" s="1"/>
      <c r="G1583" s="1"/>
      <c r="H1583" s="1"/>
      <c r="I1583" s="1"/>
    </row>
    <row r="1584" spans="1:9" x14ac:dyDescent="0.25">
      <c r="A1584" s="1"/>
      <c r="B1584" s="1"/>
      <c r="C1584" s="1"/>
      <c r="D1584" s="1"/>
      <c r="E1584" s="1"/>
      <c r="F1584" s="1"/>
      <c r="G1584" s="1"/>
      <c r="H1584" s="1"/>
      <c r="I1584" s="1"/>
    </row>
    <row r="1585" spans="1:9" x14ac:dyDescent="0.25">
      <c r="A1585" s="1"/>
      <c r="B1585" s="1"/>
      <c r="C1585" s="1"/>
      <c r="D1585" s="1"/>
      <c r="E1585" s="1"/>
      <c r="F1585" s="1"/>
      <c r="G1585" s="1"/>
      <c r="H1585" s="1"/>
      <c r="I1585" s="1"/>
    </row>
    <row r="1586" spans="1:9" x14ac:dyDescent="0.25">
      <c r="H1586" s="1"/>
      <c r="I1586" s="1"/>
    </row>
    <row r="1587" spans="1:9" x14ac:dyDescent="0.25">
      <c r="H1587" s="1"/>
      <c r="I1587" s="1"/>
    </row>
    <row r="1588" spans="1:9" x14ac:dyDescent="0.25">
      <c r="H1588" s="1"/>
      <c r="I1588" s="1"/>
    </row>
    <row r="1589" spans="1:9" x14ac:dyDescent="0.25">
      <c r="H1589" s="1"/>
      <c r="I1589" s="1"/>
    </row>
    <row r="1590" spans="1:9" x14ac:dyDescent="0.25">
      <c r="H1590" s="1"/>
      <c r="I1590" s="1"/>
    </row>
    <row r="1591" spans="1:9" x14ac:dyDescent="0.25">
      <c r="H1591" s="1"/>
      <c r="I1591" s="1"/>
    </row>
    <row r="1592" spans="1:9" x14ac:dyDescent="0.25">
      <c r="H1592" s="1"/>
      <c r="I1592" s="1"/>
    </row>
    <row r="1593" spans="1:9" x14ac:dyDescent="0.25">
      <c r="H1593" s="1"/>
      <c r="I1593" s="1"/>
    </row>
    <row r="1594" spans="1:9" x14ac:dyDescent="0.25">
      <c r="H1594" s="1"/>
      <c r="I1594" s="1"/>
    </row>
    <row r="1595" spans="1:9" x14ac:dyDescent="0.25">
      <c r="H1595" s="1"/>
      <c r="I1595" s="1"/>
    </row>
    <row r="1596" spans="1:9" x14ac:dyDescent="0.25">
      <c r="H1596" s="1"/>
      <c r="I1596" s="1"/>
    </row>
    <row r="1597" spans="1:9" x14ac:dyDescent="0.25">
      <c r="H1597" s="1"/>
      <c r="I1597" s="1"/>
    </row>
    <row r="1598" spans="1:9" x14ac:dyDescent="0.25">
      <c r="H1598" s="1"/>
      <c r="I1598" s="1"/>
    </row>
    <row r="1599" spans="1:9" x14ac:dyDescent="0.25">
      <c r="H1599" s="1"/>
      <c r="I1599" s="1"/>
    </row>
    <row r="1600" spans="1:9" x14ac:dyDescent="0.25">
      <c r="H1600" s="1"/>
      <c r="I1600" s="1"/>
    </row>
  </sheetData>
  <mergeCells count="32">
    <mergeCell ref="J27:L27"/>
    <mergeCell ref="E29:G29"/>
    <mergeCell ref="C14:D14"/>
    <mergeCell ref="B16:F16"/>
    <mergeCell ref="G16:G17"/>
    <mergeCell ref="B17:F17"/>
    <mergeCell ref="C19:D19"/>
    <mergeCell ref="C20:D20"/>
    <mergeCell ref="B21:F21"/>
    <mergeCell ref="G21:G22"/>
    <mergeCell ref="B22:F22"/>
    <mergeCell ref="C24:D24"/>
    <mergeCell ref="C25:D25"/>
    <mergeCell ref="A29:B29"/>
    <mergeCell ref="C29:D29"/>
    <mergeCell ref="C23:D23"/>
    <mergeCell ref="A30:B30"/>
    <mergeCell ref="C27:D27"/>
    <mergeCell ref="C26:D26"/>
    <mergeCell ref="C15:D15"/>
    <mergeCell ref="F1:G1"/>
    <mergeCell ref="A9:A10"/>
    <mergeCell ref="B9:E9"/>
    <mergeCell ref="B11:F11"/>
    <mergeCell ref="G11:G12"/>
    <mergeCell ref="B12:F12"/>
    <mergeCell ref="A7:G7"/>
    <mergeCell ref="F3:G3"/>
    <mergeCell ref="E2:G2"/>
    <mergeCell ref="C10:D10"/>
    <mergeCell ref="A6:G6"/>
    <mergeCell ref="A5:G5"/>
  </mergeCells>
  <pageMargins left="0.59" right="0.35433070866141736" top="0.59055118110236227" bottom="0.98425196850393704" header="0.51181102362204722" footer="0.51181102362204722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хоз. НОВЫЕ ЦЕНЫ</vt:lpstr>
      <vt:lpstr>Лист3</vt:lpstr>
      <vt:lpstr>'хоз. НОВЫЕ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2024-07-22T05:11:03Z</cp:lastPrinted>
  <dcterms:created xsi:type="dcterms:W3CDTF">2016-03-22T05:41:53Z</dcterms:created>
  <dcterms:modified xsi:type="dcterms:W3CDTF">2025-02-11T05:35:36Z</dcterms:modified>
</cp:coreProperties>
</file>